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ico" ContentType="image/.ico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071c53b0dc224361" Type="http://schemas.microsoft.com/office/2007/relationships/ui/extensibility" Target="customUI/customUI14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newhopegroup.sharepoint.com/sites/NHGSustainabilityReportDataBooks-Admin/Shared Documents/Admin/"/>
    </mc:Choice>
  </mc:AlternateContent>
  <xr:revisionPtr revIDLastSave="4294" documentId="8_{2122607F-B398-4FCF-AF03-D3733BA6B185}" xr6:coauthVersionLast="47" xr6:coauthVersionMax="47" xr10:uidLastSave="{8C001394-F9DA-4E72-AD37-B8CCFCC354DB}"/>
  <bookViews>
    <workbookView xWindow="28755" yWindow="-15615" windowWidth="29040" windowHeight="15840" tabRatio="737" firstSheet="9" xr2:uid="{DA802B3E-E4DB-4399-9292-EF664D7BCB1A}"/>
  </bookViews>
  <sheets>
    <sheet name="Waste" sheetId="3" r:id="rId1"/>
    <sheet name="Emissions data" sheetId="1" r:id="rId2"/>
    <sheet name="Water stewardship" sheetId="2" r:id="rId3"/>
    <sheet name="Closure and rehabilitation" sheetId="4" r:id="rId4"/>
    <sheet name="Biodiversity" sheetId="10" r:id="rId5"/>
    <sheet name="Community" sheetId="5" r:id="rId6"/>
    <sheet name="Governance" sheetId="6" r:id="rId7"/>
    <sheet name="Supply chain" sheetId="11" r:id="rId8"/>
    <sheet name="Workplace health and safety" sheetId="8" r:id="rId9"/>
    <sheet name="Social" sheetId="9" r:id="rId10"/>
  </sheets>
  <definedNames>
    <definedName name="_xlnm._FilterDatabase" localSheetId="0" hidden="1">Waste!$B$3:$J$137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1" l="1"/>
  <c r="E24" i="11"/>
</calcChain>
</file>

<file path=xl/sharedStrings.xml><?xml version="1.0" encoding="utf-8"?>
<sst xmlns="http://schemas.openxmlformats.org/spreadsheetml/2006/main" count="2858" uniqueCount="414">
  <si>
    <t>Waste (01 August - 31 July period)</t>
  </si>
  <si>
    <t>Waste</t>
  </si>
  <si>
    <t>UNIT</t>
  </si>
  <si>
    <t>GRI REFERENCE</t>
  </si>
  <si>
    <t>2023-24</t>
  </si>
  <si>
    <t>2022-23</t>
  </si>
  <si>
    <t>2021-22</t>
  </si>
  <si>
    <t>2020-21</t>
  </si>
  <si>
    <t>2019-20</t>
  </si>
  <si>
    <t>COMMENTS</t>
  </si>
  <si>
    <t>Waste generated</t>
  </si>
  <si>
    <t>Hazardous waste</t>
  </si>
  <si>
    <t>tonnes</t>
  </si>
  <si>
    <t>306-3 (a)</t>
  </si>
  <si>
    <t>Non-hazardous waste</t>
  </si>
  <si>
    <t>Total waste generated</t>
  </si>
  <si>
    <t>Recycling</t>
  </si>
  <si>
    <t>Recycling rate</t>
  </si>
  <si>
    <t>N/A</t>
  </si>
  <si>
    <t>Total recycling</t>
  </si>
  <si>
    <t>%</t>
  </si>
  <si>
    <t>Waste diverted from disposal</t>
  </si>
  <si>
    <t>Hazardous waste diverted from disposal</t>
  </si>
  <si>
    <t>Hazardous waste reused</t>
  </si>
  <si>
    <t>Bengalla</t>
  </si>
  <si>
    <t>306-4 (b-i)</t>
  </si>
  <si>
    <t>New Acland</t>
  </si>
  <si>
    <t>Jeebropilly</t>
  </si>
  <si>
    <t>Jeebropilly Mine has been undergoing rehabilitation since FY20 and was divested early in FY25.</t>
  </si>
  <si>
    <t xml:space="preserve">Bridgeport </t>
  </si>
  <si>
    <t>QBH</t>
  </si>
  <si>
    <t>Brisbane Head Office</t>
  </si>
  <si>
    <t>Acland Pastoral Company</t>
  </si>
  <si>
    <t>Not reported</t>
  </si>
  <si>
    <t>Bengalla Agricultural Company</t>
  </si>
  <si>
    <t>Total hazardous waste reused</t>
  </si>
  <si>
    <t>Hazardous waste recycled</t>
  </si>
  <si>
    <t>306-4 (b-ii)</t>
  </si>
  <si>
    <t>Total hazardous waste recycled</t>
  </si>
  <si>
    <t>Other recovery options for hazardous waste</t>
  </si>
  <si>
    <t>Hazardous waste recovered (including energy recovery)</t>
  </si>
  <si>
    <t>306-4 (b-iii)</t>
  </si>
  <si>
    <t>Total hazardous waste recovered (including energy recovery)</t>
  </si>
  <si>
    <t>Hazardous waste stored on-site</t>
  </si>
  <si>
    <t>Total hazardous waste stored on-site</t>
  </si>
  <si>
    <t>Total other recovery options for hazardous waste</t>
  </si>
  <si>
    <t>Total hazardous waste diverted from disposal</t>
  </si>
  <si>
    <t>306-4 (b)</t>
  </si>
  <si>
    <t>Non-hazardous waste diverted from disposal</t>
  </si>
  <si>
    <t>Non-hazardous waste reused</t>
  </si>
  <si>
    <t>306-4 (c-i)</t>
  </si>
  <si>
    <t>Total non-hazardous waste reused</t>
  </si>
  <si>
    <t>Non-hazardous waste recycled</t>
  </si>
  <si>
    <t>306-4 (c-ii)</t>
  </si>
  <si>
    <t>Increase in FY24 attributable to the ramp up at New Acland Mine, after a Care and Maintenance period.</t>
  </si>
  <si>
    <t xml:space="preserve">Maintenance activities in FY24 resulted in an increase in scrap steel recycling. </t>
  </si>
  <si>
    <t>Total non-hazardous waste recycled</t>
  </si>
  <si>
    <t>Non-hazardous waste stored on-site</t>
  </si>
  <si>
    <t>306-4 (d-i)</t>
  </si>
  <si>
    <t>Total non-hazardous waste stored on-site</t>
  </si>
  <si>
    <t>Total non-hazardous waste diverted from disposal</t>
  </si>
  <si>
    <t>306-4 (c)</t>
  </si>
  <si>
    <t>Total waste diverted from disposal</t>
  </si>
  <si>
    <t>306-4 (a)</t>
  </si>
  <si>
    <t>Waste directed to disposal</t>
  </si>
  <si>
    <t>Hazardous waste directed to disposal</t>
  </si>
  <si>
    <t>Hazardous waste incinderated (mass burn)</t>
  </si>
  <si>
    <t>306-5 (b-i)</t>
  </si>
  <si>
    <t>Total hazardous wasted incinerated (mass burn)</t>
  </si>
  <si>
    <t>Hazardous waste directed to landfill</t>
  </si>
  <si>
    <t>306-5 (b-iii)</t>
  </si>
  <si>
    <t>Total hzardous waste directed to landfill</t>
  </si>
  <si>
    <t>Total hazardous waste directed to disposal</t>
  </si>
  <si>
    <t>306-5 (b)</t>
  </si>
  <si>
    <t>Non-hazardous waste directed to disposal</t>
  </si>
  <si>
    <t>Non-hazardous waste directed to landfill</t>
  </si>
  <si>
    <t>306-5 (c-iii)</t>
  </si>
  <si>
    <t>Total non-hazardous waste directed to landfill</t>
  </si>
  <si>
    <t>Total non-hazardous waste directed to disposal</t>
  </si>
  <si>
    <t>306-5 (c)</t>
  </si>
  <si>
    <t>Total waste directed to disposal</t>
  </si>
  <si>
    <t>306-5 (a)</t>
  </si>
  <si>
    <t>Asset integrity and critical incident management</t>
  </si>
  <si>
    <t>Significant spills</t>
  </si>
  <si>
    <t>New Hope Group total</t>
  </si>
  <si>
    <t>#</t>
  </si>
  <si>
    <t>306-3</t>
  </si>
  <si>
    <t>Signficant' meaning catastrophic or major as per the NHG Risk Matrix.</t>
  </si>
  <si>
    <t>Historical NGER emissions data (01 July - 30 June period)</t>
  </si>
  <si>
    <t>Operational energy and emissions</t>
  </si>
  <si>
    <t>2021-2022</t>
  </si>
  <si>
    <t>Operational GHG emissions</t>
  </si>
  <si>
    <t>Scope 1 GHG emissions</t>
  </si>
  <si>
    <t>Bengalla (100% basis)</t>
  </si>
  <si>
    <t>tCO2e</t>
  </si>
  <si>
    <t>305-1a</t>
  </si>
  <si>
    <t>New Oakleigh</t>
  </si>
  <si>
    <t>New Oakleigh was undergoing rehabilitation since FY13 and was divested in FY23.</t>
  </si>
  <si>
    <t>Bridgeport</t>
  </si>
  <si>
    <t>Total Scope 1 GHG emissions</t>
  </si>
  <si>
    <t>Scope 2 GHG emissions</t>
  </si>
  <si>
    <t>305-2a</t>
  </si>
  <si>
    <t>Total Scope 2 GHG emissions</t>
  </si>
  <si>
    <t>Scope 1 and 2 GHG emissions</t>
  </si>
  <si>
    <t>Total Scope 1 and 2 GHG emissions</t>
  </si>
  <si>
    <t>Scope 3 GHG emissions</t>
  </si>
  <si>
    <t>305-3a</t>
  </si>
  <si>
    <t>as per Scope 3 Greenbase report FY23</t>
  </si>
  <si>
    <t>Energy use</t>
  </si>
  <si>
    <t>Total energy use (direct and indirect)</t>
  </si>
  <si>
    <t>GJ</t>
  </si>
  <si>
    <t>302-1c (i)</t>
  </si>
  <si>
    <t>Electricity from the grid</t>
  </si>
  <si>
    <t>302-1e</t>
  </si>
  <si>
    <t>No coal was produced during FY23.</t>
  </si>
  <si>
    <t>Total electricity from the grid</t>
  </si>
  <si>
    <t>Energy and emissions intensity</t>
  </si>
  <si>
    <t>Production specific metric</t>
  </si>
  <si>
    <t>ROMt</t>
  </si>
  <si>
    <t>barrels of oil (bbl)</t>
  </si>
  <si>
    <t>tonnes throughput</t>
  </si>
  <si>
    <t>NA</t>
  </si>
  <si>
    <t>These metrics don't currently exist for APC and BAC.</t>
  </si>
  <si>
    <t>GHG emissions intensity</t>
  </si>
  <si>
    <t>tCO2e/ROMt</t>
  </si>
  <si>
    <t>305-4a</t>
  </si>
  <si>
    <t>tCO2e/bbl</t>
  </si>
  <si>
    <t>tCO2e/tonnes throughput</t>
  </si>
  <si>
    <t>Energy intensity</t>
  </si>
  <si>
    <t>GJ/ROMt</t>
  </si>
  <si>
    <t>302-3a</t>
  </si>
  <si>
    <t>GJ/bbl</t>
  </si>
  <si>
    <t>GJ/tonnes throughput</t>
  </si>
  <si>
    <t>Water stewardship (excluding Bengalla) (01 August - 31 July period)</t>
  </si>
  <si>
    <t>Water stewardship</t>
  </si>
  <si>
    <t>Water withdrawal</t>
  </si>
  <si>
    <t>Surface water withdrawn</t>
  </si>
  <si>
    <t>ML</t>
  </si>
  <si>
    <t>303-3 (a-i)</t>
  </si>
  <si>
    <t xml:space="preserve"> Surface water includes rainfall captured in on-site storages. </t>
  </si>
  <si>
    <t xml:space="preserve">Jeebropilly </t>
  </si>
  <si>
    <t>Total surface water withdrawn</t>
  </si>
  <si>
    <t>Groundwater withdrawn</t>
  </si>
  <si>
    <t>303-3 (a-ii)</t>
  </si>
  <si>
    <t>Groundwater is water extracted from underground formations.</t>
  </si>
  <si>
    <t xml:space="preserve">Groundwater extracted for shower and laundry purposes is not recorded as quantities are immaterial. </t>
  </si>
  <si>
    <t>Total groundwater withdrawn</t>
  </si>
  <si>
    <t>Produced water withdrawn</t>
  </si>
  <si>
    <t>303-3 (a-iv)</t>
  </si>
  <si>
    <t xml:space="preserve">Produced water is water withdrawn as a by-product of oil extraction at Bridgeport’s operations. </t>
  </si>
  <si>
    <t>Total produced water withdrawn</t>
  </si>
  <si>
    <t>Third-party water withdrawn</t>
  </si>
  <si>
    <t>303-3 (a-v)</t>
  </si>
  <si>
    <t xml:space="preserve">This third-party water represents recycled water purchased from Toowoomba Regional Council. </t>
  </si>
  <si>
    <t>Total third-party water withdrawn</t>
  </si>
  <si>
    <t>Total volume of water withdrawn</t>
  </si>
  <si>
    <t>303-3 (a)</t>
  </si>
  <si>
    <t>Water discharge</t>
  </si>
  <si>
    <t>Surface water discharged</t>
  </si>
  <si>
    <t>303-4 (a-i)</t>
  </si>
  <si>
    <t>Total surface water discharged</t>
  </si>
  <si>
    <t>Third-party water discharged</t>
  </si>
  <si>
    <t>303-4 (a-iv)</t>
  </si>
  <si>
    <t>Total third-party water discharged</t>
  </si>
  <si>
    <t>Total volume of water discharged</t>
  </si>
  <si>
    <t>303-4 (a)</t>
  </si>
  <si>
    <t>Priority substances of concern for which discharges are treated</t>
  </si>
  <si>
    <t>Number of incidents of non-compliance with discharge limits</t>
  </si>
  <si>
    <t>303-4 (d-iii)</t>
  </si>
  <si>
    <t>Total number of incidents of non-compliance with discharge limits</t>
  </si>
  <si>
    <t>Water consumption</t>
  </si>
  <si>
    <t>303-5 (a)</t>
  </si>
  <si>
    <t>Total water consumption</t>
  </si>
  <si>
    <t>Water stewardship (Bengalla) (01 January - 31 December period)</t>
  </si>
  <si>
    <t xml:space="preserve"> Surface water includes water extracted from the Hunter River and rainfall captured in on-site storages. </t>
  </si>
  <si>
    <t>Change in water storage</t>
  </si>
  <si>
    <t>303-5 (c)</t>
  </si>
  <si>
    <t>Total change in water storage</t>
  </si>
  <si>
    <t>Closure and rehabilitation (01 August - 31 July period)</t>
  </si>
  <si>
    <t>Rehabilitation</t>
  </si>
  <si>
    <t>Closure</t>
  </si>
  <si>
    <t xml:space="preserve">Monetary value of financial provisions for closures and rehabilitation </t>
  </si>
  <si>
    <t>$</t>
  </si>
  <si>
    <t>Additional sector disclosures</t>
  </si>
  <si>
    <t>Total monetary financial provisions for closures and rehabilitation</t>
  </si>
  <si>
    <t xml:space="preserve">These figures represent our regulatory obligations for rehabilitation at certain points in time as determined by the company. </t>
  </si>
  <si>
    <t xml:space="preserve">Land owned or mining leases </t>
  </si>
  <si>
    <t>ha</t>
  </si>
  <si>
    <t>Figures represent mining lease area. Minor annual changes reflect business development opportunities.</t>
  </si>
  <si>
    <t>Figures represent mining lease area.</t>
  </si>
  <si>
    <t>Jeebropilly Mine has been undergoing rehabilitation since FY20 and was divested early in FY25. Figures represent mining lease area.</t>
  </si>
  <si>
    <t>This is total gross area, including non-operated fields. In FY24, we revised the figures for FY21 and FY20, due to a transcription error. Figures represent petroleum Lease &amp; exploration permit area.</t>
  </si>
  <si>
    <t>Figures represent land lease area.</t>
  </si>
  <si>
    <t>Total land owned / leased</t>
  </si>
  <si>
    <t xml:space="preserve">Note: Excludes undeveloped coal assets (North Surat, Bee Creek, West Muswellbrook (AL19)). </t>
  </si>
  <si>
    <t>Land disturbed for coal mining or oil and gas extraction activities</t>
  </si>
  <si>
    <t>Estimated total surface disturbance area.</t>
  </si>
  <si>
    <t>Total land disturbed</t>
  </si>
  <si>
    <t xml:space="preserve">Land rehabilitated during the reporting period  </t>
  </si>
  <si>
    <t xml:space="preserve">Total land rehabilitated during the reporting period  </t>
  </si>
  <si>
    <t>Cumulative land rehabilitated</t>
  </si>
  <si>
    <t>The decrease in cumulative land rehabilitated in FY23 resulted from a change in processes and systems from FY22.</t>
  </si>
  <si>
    <t xml:space="preserve">Total cumulative area rehabilitated </t>
  </si>
  <si>
    <t>Proportion of land disturbed for coal mining that has been rehabilitated</t>
  </si>
  <si>
    <t>Total proportion of land disturbed for mining that has been rehabilitated</t>
  </si>
  <si>
    <t>Biodiversity (01 August - 31 July period)</t>
  </si>
  <si>
    <t>Biodiversity</t>
  </si>
  <si>
    <t>Habitats protected or restored</t>
  </si>
  <si>
    <t>Size and location of all habitat areas protected or restored</t>
  </si>
  <si>
    <t>304-3a</t>
  </si>
  <si>
    <t>Includes cumulative land rehabilitated plus offset areas. FY23 figure recalculated to reflect the aforementioned definition.</t>
  </si>
  <si>
    <t>Total size of all habitat areas protected or restored</t>
  </si>
  <si>
    <t xml:space="preserve">IUCN Red List species and national conservation list species with habitats in areas affected by operations </t>
  </si>
  <si>
    <t>Critically endangered</t>
  </si>
  <si>
    <t>304-4a</t>
  </si>
  <si>
    <t>Total critically endangered</t>
  </si>
  <si>
    <t>Endangered</t>
  </si>
  <si>
    <t>Total endangered</t>
  </si>
  <si>
    <t>Vulnerable</t>
  </si>
  <si>
    <t>Total vulnerable</t>
  </si>
  <si>
    <t>Near threatened</t>
  </si>
  <si>
    <t>Total near threatened</t>
  </si>
  <si>
    <t>Least concern</t>
  </si>
  <si>
    <t>Total least concern</t>
  </si>
  <si>
    <t>Communities (01 August - 31 July period)</t>
  </si>
  <si>
    <t/>
  </si>
  <si>
    <t>Community support</t>
  </si>
  <si>
    <t>Community investments</t>
  </si>
  <si>
    <t>NSW - Bengalla Mine, Bengalla Agricultural Company</t>
  </si>
  <si>
    <t>AUD</t>
  </si>
  <si>
    <t>201-1 (a-ii)</t>
  </si>
  <si>
    <t>Note: Monetary figures reflect Bengalla on an 80 per cent basis.</t>
  </si>
  <si>
    <t xml:space="preserve">QLD - New Hope Group, New Acland Mine, Acland Pastoral Company, QBH, Bridgeport, North Surat </t>
  </si>
  <si>
    <t>Total community investments</t>
  </si>
  <si>
    <t>Number of community groups supported</t>
  </si>
  <si>
    <t>NSW</t>
  </si>
  <si>
    <t>New Hope-specific</t>
  </si>
  <si>
    <t>QLD</t>
  </si>
  <si>
    <t>Total number of community support recipients</t>
  </si>
  <si>
    <t>Community complaints</t>
  </si>
  <si>
    <t>Complaints received</t>
  </si>
  <si>
    <t>Noise complaints</t>
  </si>
  <si>
    <t>Total noise complaints</t>
  </si>
  <si>
    <t>Air quality complaints (dust)</t>
  </si>
  <si>
    <t>Total air quality complaints</t>
  </si>
  <si>
    <t>Blasting complaints (overpressure, vibration, fume)</t>
  </si>
  <si>
    <t>Total blasting complaints (overpressure, vibration, fume)</t>
  </si>
  <si>
    <t>Waste complaints</t>
  </si>
  <si>
    <t>Total waste complaints</t>
  </si>
  <si>
    <t>Visual complaints (light)</t>
  </si>
  <si>
    <t>Total visual complaints (light)</t>
  </si>
  <si>
    <t>Other complaints</t>
  </si>
  <si>
    <t>In FY24 an anonymous complaint was received by the Regulator, investigated, and closed out.</t>
  </si>
  <si>
    <t>Total other complaints</t>
  </si>
  <si>
    <t xml:space="preserve">Total complaints received </t>
  </si>
  <si>
    <t>Reporting on rights of indigenous peoples</t>
  </si>
  <si>
    <t>Incidents of violations involving rights of indigenous peoples</t>
  </si>
  <si>
    <t>411-1 (a)</t>
  </si>
  <si>
    <t>Total number of identified incidents</t>
  </si>
  <si>
    <t>Governance (01 August - 31 July period)</t>
  </si>
  <si>
    <t>Governance</t>
  </si>
  <si>
    <t>Confirmed incidents of corruption (Whole of Group)</t>
  </si>
  <si>
    <t>Number of confirmed incidents of corruption</t>
  </si>
  <si>
    <t>205-3 (a)</t>
  </si>
  <si>
    <t>Number of confirmed incidents which employees were dismissed or disciplined</t>
  </si>
  <si>
    <t>205-3 (b)</t>
  </si>
  <si>
    <t>Number of confirmed incidents when contracts with business partners were terminated or not renewed due to violations related to corruption</t>
  </si>
  <si>
    <t>205-3 (c)</t>
  </si>
  <si>
    <t>Public legal cases regarding corruption brought against the organisation or its employees during the reporting period and the outcomes of such cases</t>
  </si>
  <si>
    <t>205-3 (d)</t>
  </si>
  <si>
    <t>Supply chain (01 August - 31 July period)</t>
  </si>
  <si>
    <t xml:space="preserve">Supply chain </t>
  </si>
  <si>
    <t>Proportion of spend on local suppliers</t>
  </si>
  <si>
    <t>Proportion of spending on local suppliers</t>
  </si>
  <si>
    <t>Proportion of total procurement spend used for procurement of local goods and services</t>
  </si>
  <si>
    <t>204-1 (a)</t>
  </si>
  <si>
    <t xml:space="preserve">In FY24 we worked to further refine our definition of local for the whole group, making use of new systems across the business to develop a more robust process. As a result, previously disclosed data is not comparable. </t>
  </si>
  <si>
    <t xml:space="preserve">Proportion of total procurement spend used for procurement of goods and services from suppliers local to our active mining and agricultural operations </t>
  </si>
  <si>
    <t>Definition of local</t>
  </si>
  <si>
    <t>Qualitative description</t>
  </si>
  <si>
    <t>204-1 (b)</t>
  </si>
  <si>
    <t>We define 'local' based on Local Government Areas around our operations. These include: New Acland Mine and Acland Pastoral Operations - Toowoomba, Western Downs, South Burnett, Lockyer Valley, Southern Downs; Bengalla Mine and Bengalla Agricultural Company - Muswellbrook, Upper Hunter, Singleton; Jeebropilly Mine - Ipswich; Queensland Bulk Handling - Moreton Bay, Brisbane, Redlands; Brisbane office - Brisbane, Logan, Ipswich, Scenic Rim, Redlands, Moreton Bay. Bridgeport and undeveloped coal assets have been determined to be immaterial and are excluded. ‘Local suppliers' are defined as suppliers with a local postcode, which is indicative of the supplier having a local office. A supplier will therefore be counted as a ‘local supplier’ if it is part of a larger organisation with a local office. Conversely, even if a supplier has local employees, it will not be 'local' if its address is not a local address in our system. All monetary figures include Bengalla on an 80% basis.</t>
  </si>
  <si>
    <t>Number and spend on suppliers</t>
  </si>
  <si>
    <t xml:space="preserve">Supplier payments </t>
  </si>
  <si>
    <t>New South Wales</t>
  </si>
  <si>
    <r>
      <rPr>
        <b/>
        <sz val="11"/>
        <color rgb="FF333333"/>
        <rFont val="Trebuchet MS"/>
      </rPr>
      <t>Bengalla Mine and Bengalla Agricultural Company - local.</t>
    </r>
    <r>
      <rPr>
        <sz val="11"/>
        <color rgb="FF333333"/>
        <rFont val="Trebuchet MS"/>
      </rPr>
      <t xml:space="preserve"> Payments from any NHG entity excluding Bridgeport to suppliers located in Muswellbrook, Upper Hunter, Singleton LGAs.</t>
    </r>
  </si>
  <si>
    <t xml:space="preserve"> Number of suppliers local to Bengalla</t>
  </si>
  <si>
    <t>NHG-specific</t>
  </si>
  <si>
    <t xml:space="preserve"> Payments to suppliers local to Bengalla</t>
  </si>
  <si>
    <t>Queensland</t>
  </si>
  <si>
    <r>
      <rPr>
        <b/>
        <sz val="11"/>
        <color rgb="FF333333"/>
        <rFont val="Trebuchet MS"/>
        <scheme val="major"/>
      </rPr>
      <t xml:space="preserve">New Acland Mine and New Acland Pastoral - local. </t>
    </r>
    <r>
      <rPr>
        <sz val="11"/>
        <color rgb="FF333333"/>
        <rFont val="Trebuchet MS"/>
        <scheme val="major"/>
      </rPr>
      <t>Payments from any NHG entity excluding Bridgeport to suppliers located in Toowoomba, Western Downs, South Burnett, Lockyer Valley, Southern Downs LGAs.</t>
    </r>
  </si>
  <si>
    <t xml:space="preserve"> Number of suppliers local to New Acland</t>
  </si>
  <si>
    <t xml:space="preserve"> Payments to suppliers local to New Acland</t>
  </si>
  <si>
    <r>
      <rPr>
        <b/>
        <sz val="11"/>
        <color rgb="FF333333"/>
        <rFont val="Trebuchet MS"/>
      </rPr>
      <t xml:space="preserve">QBH - local. </t>
    </r>
    <r>
      <rPr>
        <sz val="11"/>
        <color rgb="FF333333"/>
        <rFont val="Trebuchet MS"/>
      </rPr>
      <t xml:space="preserve">Payments from any NHG entity excluding Bridgeport to suppliers located in Moreton Bay, Brisbane, Redlands. </t>
    </r>
  </si>
  <si>
    <t xml:space="preserve"> Number of suppliers local to QBH</t>
  </si>
  <si>
    <t xml:space="preserve"> Payments to suppliers local to QBH</t>
  </si>
  <si>
    <t>Total payments to suppliers local to active mining and agricultural operations</t>
  </si>
  <si>
    <t xml:space="preserve"> Number of suppliers local to active mining and agricultural operations  </t>
  </si>
  <si>
    <t xml:space="preserve"> Payments to suppliers local to active mining and agricultural operations  </t>
  </si>
  <si>
    <t>Total payments to suppliers local to all New Hope Group sites and offices as defined above</t>
  </si>
  <si>
    <t xml:space="preserve"> Number of suppliers local to all sites and offices</t>
  </si>
  <si>
    <t xml:space="preserve"> Payments to suppliers local to all sites and offices</t>
  </si>
  <si>
    <t xml:space="preserve">Total payments to non-local suppliers </t>
  </si>
  <si>
    <t xml:space="preserve"> Payments to all non-local suppliers </t>
  </si>
  <si>
    <t>Workplace health and safety (01 August - 31 July period)</t>
  </si>
  <si>
    <t>Health and safety</t>
  </si>
  <si>
    <t>Work-related injuries</t>
  </si>
  <si>
    <t>Work related injuries for all workers (employees and contractors)</t>
  </si>
  <si>
    <t>Number of fatalities as a result of a work-related injury</t>
  </si>
  <si>
    <t>403-9 (a-i)</t>
  </si>
  <si>
    <t>Rate of fatalities as a result of a work-related injury</t>
  </si>
  <si>
    <t>Fatality rate</t>
  </si>
  <si>
    <t>Number of high-consequence work-related injuries (excluding fatalities)</t>
  </si>
  <si>
    <t>403-9 (a-ii)</t>
  </si>
  <si>
    <t>Rate of high consequence work-related injuries (excluding fatalities)</t>
  </si>
  <si>
    <t>High-consequence work related injury rate</t>
  </si>
  <si>
    <t>304-9 (a-ii)</t>
  </si>
  <si>
    <t>Number of recordable work-related injuries</t>
  </si>
  <si>
    <t>403-9 (a-iii)</t>
  </si>
  <si>
    <t>Rate of recordable work-related injuries</t>
  </si>
  <si>
    <t>TRIFR</t>
  </si>
  <si>
    <t>Types of work related injuries for all workers (employee and contractors)</t>
  </si>
  <si>
    <t>All-injury frequency rate (AIFR)</t>
  </si>
  <si>
    <t>Number of First aid incidents</t>
  </si>
  <si>
    <t>403-9 (a-iv)</t>
  </si>
  <si>
    <t xml:space="preserve">Number of Medically treated incidents </t>
  </si>
  <si>
    <t>2019-20 figure updated from 6 to 12 to reflect incident reclassification.</t>
  </si>
  <si>
    <t>Number of Lost-time incidents (including disabling and restricted)</t>
  </si>
  <si>
    <t>2019-20 figure updated from 2 to 5 to reflect incident reclassification.</t>
  </si>
  <si>
    <t>Total hours worked</t>
  </si>
  <si>
    <t>Number of hours worked for all workers (employees and contractors)</t>
  </si>
  <si>
    <t>Standard hours worked</t>
  </si>
  <si>
    <t>hours</t>
  </si>
  <si>
    <t>403-9 (a-v)</t>
  </si>
  <si>
    <t>Work-related ill health</t>
  </si>
  <si>
    <t>Work-related ill health for all employees</t>
  </si>
  <si>
    <t>The number of fatalities as a result of work-related ill health</t>
  </si>
  <si>
    <t>403-10 (a-i)</t>
  </si>
  <si>
    <t>The number of cases of recordable work-related ill health</t>
  </si>
  <si>
    <t>403-10 (a-ii)</t>
  </si>
  <si>
    <t>Social (01 August - 31 July period)</t>
  </si>
  <si>
    <t xml:space="preserve">Social </t>
  </si>
  <si>
    <t>Information on employees and other workers</t>
  </si>
  <si>
    <t>Number of employees (including Board)</t>
  </si>
  <si>
    <t>Total number of employees</t>
  </si>
  <si>
    <t>2-7</t>
  </si>
  <si>
    <t>For FY24 employees includes Directors of New Corporation Limited and its controlled entities.</t>
  </si>
  <si>
    <t xml:space="preserve">Number of employees (including Board) by geographical region </t>
  </si>
  <si>
    <t xml:space="preserve">New South Wales </t>
  </si>
  <si>
    <t>102-8 (b)</t>
  </si>
  <si>
    <t xml:space="preserve">Queensland </t>
  </si>
  <si>
    <t>Other</t>
  </si>
  <si>
    <t>Diversity of governance bodies and employees</t>
  </si>
  <si>
    <t>Gender diversity</t>
  </si>
  <si>
    <t>Gender diversity of all employees (including Board)</t>
  </si>
  <si>
    <t>Female</t>
  </si>
  <si>
    <t>405-1 (a-i)</t>
  </si>
  <si>
    <t>Male</t>
  </si>
  <si>
    <t>Gender diversity of Governance body</t>
  </si>
  <si>
    <t>Total Governance body</t>
  </si>
  <si>
    <t>405-1 (b-i)</t>
  </si>
  <si>
    <t>Gender diversity of Executive Leadership Team</t>
  </si>
  <si>
    <t>Total Executive Leadership Team</t>
  </si>
  <si>
    <t>Definition of Executive Leadership Team updated in FY24 to include CEO, CFO &amp; Exec GM of New Hope Group.</t>
  </si>
  <si>
    <t xml:space="preserve">Gender diversity of Senior Management </t>
  </si>
  <si>
    <t>Total Senior Management</t>
  </si>
  <si>
    <t>Definition of Senior Management updated in FY24 to include General Managers and Heads of Business Entities.</t>
  </si>
  <si>
    <t xml:space="preserve">Gender diversity of Management </t>
  </si>
  <si>
    <t>Total Management</t>
  </si>
  <si>
    <t>Definition of Management updated in FY24 to include Managers &amp; Business Unit Leaders.</t>
  </si>
  <si>
    <t xml:space="preserve">Gender diversity of Frontline Employees </t>
  </si>
  <si>
    <t>Total Frontline Employees</t>
  </si>
  <si>
    <t>Definition of Frontline Employees updated in FY24 to include Enterprise Agreement Covered Employees only.</t>
  </si>
  <si>
    <t>Gender diversity of Supervisors / Professionals</t>
  </si>
  <si>
    <t>Total Supervisors / Professionals</t>
  </si>
  <si>
    <t>Defintion of Supervisors / Professionals updated in FY24 to include supervisors and other degree-related roles</t>
  </si>
  <si>
    <t>Gender diversity of Operations and general support</t>
  </si>
  <si>
    <t>Total Operations and general support</t>
  </si>
  <si>
    <t>Definition of Operations and general support updated in FY24 to include Other employees - site support staff and corporate employees.</t>
  </si>
  <si>
    <t>Age diversity</t>
  </si>
  <si>
    <t>Age diversity of all employees</t>
  </si>
  <si>
    <t xml:space="preserve">Below 30 </t>
  </si>
  <si>
    <t>405-1 (b-ii)</t>
  </si>
  <si>
    <t xml:space="preserve">30-50 </t>
  </si>
  <si>
    <t xml:space="preserve">Over 50 </t>
  </si>
  <si>
    <t>Age diversity of Governance body</t>
  </si>
  <si>
    <t>Age diversity of Executive Leadership Team</t>
  </si>
  <si>
    <t xml:space="preserve">Age diversity of Senior Management </t>
  </si>
  <si>
    <t xml:space="preserve">Age diversity of Management </t>
  </si>
  <si>
    <t xml:space="preserve">Age diversity of Frontline Employees </t>
  </si>
  <si>
    <t>Age diversity of Supervisors / Professionals</t>
  </si>
  <si>
    <t>Age diversity of Operations and general support</t>
  </si>
  <si>
    <t xml:space="preserve">Proportion of senior management hired from the local community </t>
  </si>
  <si>
    <t>Senior Management at significant locations</t>
  </si>
  <si>
    <t>Percentage of senior management from local community</t>
  </si>
  <si>
    <t>202-2 (a)</t>
  </si>
  <si>
    <t>For years 2021-2022 and 2022-2023, local was considered within 25km from significant locations. In 2023-24, local was redefined as outlined on the Supply chain tab. Note for local supply, we have excluded Bridgeport, however here we are including Bridgeport and consider Sydney-based LGAs as 'local' to the Bridgeport Sydney office. In 2023-2024 we also updated the definition of senior management.</t>
  </si>
  <si>
    <t>Otherwise</t>
  </si>
  <si>
    <t>New employee hires</t>
  </si>
  <si>
    <t>Percentage of new employee hires by gender</t>
  </si>
  <si>
    <t xml:space="preserve">Female </t>
  </si>
  <si>
    <t>401-1 (b)</t>
  </si>
  <si>
    <t xml:space="preserve">Male </t>
  </si>
  <si>
    <t>Percentage of new employee hires by geographical location</t>
  </si>
  <si>
    <t>Employee turnover</t>
  </si>
  <si>
    <t xml:space="preserve">Total rate of employee turnover </t>
  </si>
  <si>
    <t>Employee turnover by gender</t>
  </si>
  <si>
    <t>Other human resources metrics</t>
  </si>
  <si>
    <t>Employees local to active mining operations</t>
  </si>
  <si>
    <t>Bengalla Mine</t>
  </si>
  <si>
    <t xml:space="preserve">New Hope-Specific </t>
  </si>
  <si>
    <t>New Acland Mine</t>
  </si>
  <si>
    <t>25 years tenure or greater</t>
  </si>
  <si>
    <t>Current Employees with 25 years tenure or greater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</si>
</sst>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#,##0_ ;\-#,##0\ "/>
    <numFmt numFmtId="168" formatCode="#,##0.00_ ;\-#,##0.00\ "/>
    <numFmt numFmtId="169" formatCode="#,##0.000_ ;\-#,##0.000\ "/>
    <numFmt numFmtId="170" formatCode="&quot;$&quot;#,##0"/>
    <numFmt numFmtId="171" formatCode="#,##0.0000_ ;\-#,##0.0000\ "/>
  </numFmts>
  <fonts count="25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8"/>
      <name val="Trebuchet MS"/>
      <family val="2"/>
      <scheme val="minor"/>
    </font>
    <font>
      <sz val="9"/>
      <color theme="1"/>
      <name val="Verdana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Trebuchet MS"/>
      <family val="2"/>
      <scheme val="major"/>
    </font>
    <font>
      <b/>
      <sz val="11"/>
      <color theme="0"/>
      <name val="Trebuchet MS"/>
      <family val="2"/>
      <scheme val="major"/>
    </font>
    <font>
      <b/>
      <sz val="11"/>
      <color theme="1"/>
      <name val="Trebuchet MS"/>
      <family val="2"/>
      <scheme val="major"/>
    </font>
    <font>
      <b/>
      <sz val="11"/>
      <color theme="3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9"/>
      <color theme="3"/>
      <name val="Calibri"/>
      <family val="2"/>
    </font>
    <font>
      <b/>
      <sz val="11"/>
      <color theme="3"/>
      <name val="Trebuchet MS"/>
      <family val="2"/>
      <scheme val="major"/>
    </font>
    <font>
      <b/>
      <u/>
      <sz val="11"/>
      <color theme="3"/>
      <name val="Trebuchet MS"/>
      <family val="2"/>
      <scheme val="major"/>
    </font>
    <font>
      <sz val="11"/>
      <color theme="3"/>
      <name val="Trebuchet MS"/>
      <family val="2"/>
      <scheme val="major"/>
    </font>
    <font>
      <sz val="11"/>
      <color rgb="FF333333"/>
      <name val="Trebuchet MS"/>
      <family val="2"/>
      <scheme val="major"/>
    </font>
    <font>
      <sz val="11"/>
      <color rgb="FF333333"/>
      <name val="Trebuchet MS"/>
      <family val="2"/>
    </font>
    <font>
      <b/>
      <sz val="11"/>
      <color rgb="FF333333"/>
      <name val="Trebuchet MS"/>
    </font>
    <font>
      <sz val="11"/>
      <color rgb="FF333333"/>
      <name val="Trebuchet MS"/>
    </font>
    <font>
      <b/>
      <sz val="11"/>
      <color rgb="FF333333"/>
      <name val="Trebuchet MS"/>
      <scheme val="major"/>
    </font>
    <font>
      <sz val="11"/>
      <color rgb="FF333333"/>
      <name val="Trebuchet MS"/>
      <scheme val="major"/>
    </font>
    <font>
      <sz val="11"/>
      <color theme="3"/>
      <name val="Trebuchet MS"/>
      <scheme val="major"/>
    </font>
    <font>
      <b/>
      <sz val="11"/>
      <color theme="3"/>
      <name val="Trebuchet MS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rgb="FF345770"/>
        <bgColor indexed="64"/>
      </patternFill>
    </fill>
    <fill>
      <patternFill patternType="solid">
        <fgColor rgb="FFECC03F"/>
        <bgColor indexed="64"/>
      </patternFill>
    </fill>
    <fill>
      <patternFill patternType="solid">
        <fgColor rgb="FF4D4D4F"/>
        <bgColor indexed="64"/>
      </patternFill>
    </fill>
    <fill>
      <patternFill patternType="solid">
        <fgColor rgb="FFE9E1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rgb="FF44546A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rgb="FF44546A"/>
      </top>
      <bottom style="hair">
        <color rgb="FF44546A"/>
      </bottom>
      <diagonal/>
    </border>
    <border>
      <left/>
      <right style="medium">
        <color indexed="64"/>
      </right>
      <top style="hair">
        <color rgb="FF44546A"/>
      </top>
      <bottom style="hair">
        <color rgb="FF44546A"/>
      </bottom>
      <diagonal/>
    </border>
    <border>
      <left style="medium">
        <color indexed="64"/>
      </left>
      <right/>
      <top style="hair">
        <color rgb="FF44546A"/>
      </top>
      <bottom/>
      <diagonal/>
    </border>
    <border>
      <left/>
      <right/>
      <top style="hair">
        <color rgb="FF44546A"/>
      </top>
      <bottom/>
      <diagonal/>
    </border>
    <border>
      <left/>
      <right style="medium">
        <color indexed="64"/>
      </right>
      <top style="hair">
        <color rgb="FF44546A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166" fontId="0" fillId="2" borderId="0" xfId="1" applyNumberFormat="1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166" fontId="8" fillId="2" borderId="0" xfId="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1" fillId="8" borderId="1" xfId="0" applyFont="1" applyFill="1" applyBorder="1" applyAlignment="1">
      <alignment horizontal="center"/>
    </xf>
    <xf numFmtId="165" fontId="11" fillId="8" borderId="1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 vertical="center"/>
    </xf>
    <xf numFmtId="0" fontId="11" fillId="8" borderId="14" xfId="0" applyFont="1" applyFill="1" applyBorder="1"/>
    <xf numFmtId="0" fontId="11" fillId="8" borderId="15" xfId="0" applyFont="1" applyFill="1" applyBorder="1" applyAlignment="1">
      <alignment horizontal="center" wrapText="1"/>
    </xf>
    <xf numFmtId="0" fontId="11" fillId="10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166" fontId="12" fillId="2" borderId="1" xfId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66" fontId="12" fillId="2" borderId="4" xfId="1" applyNumberFormat="1" applyFont="1" applyFill="1" applyBorder="1" applyAlignment="1">
      <alignment horizontal="center" vertical="center"/>
    </xf>
    <xf numFmtId="0" fontId="11" fillId="10" borderId="14" xfId="0" applyFont="1" applyFill="1" applyBorder="1"/>
    <xf numFmtId="0" fontId="11" fillId="10" borderId="1" xfId="0" applyFont="1" applyFill="1" applyBorder="1" applyAlignment="1">
      <alignment horizontal="center"/>
    </xf>
    <xf numFmtId="166" fontId="11" fillId="10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0" fontId="12" fillId="0" borderId="14" xfId="0" applyFont="1" applyBorder="1"/>
    <xf numFmtId="0" fontId="12" fillId="0" borderId="1" xfId="0" applyFont="1" applyBorder="1" applyAlignment="1">
      <alignment horizontal="center"/>
    </xf>
    <xf numFmtId="0" fontId="12" fillId="0" borderId="16" xfId="0" applyFont="1" applyBorder="1"/>
    <xf numFmtId="0" fontId="12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10" borderId="18" xfId="0" applyFont="1" applyFill="1" applyBorder="1"/>
    <xf numFmtId="0" fontId="11" fillId="10" borderId="6" xfId="0" applyFont="1" applyFill="1" applyBorder="1" applyAlignment="1">
      <alignment horizontal="center"/>
    </xf>
    <xf numFmtId="166" fontId="11" fillId="10" borderId="6" xfId="1" applyNumberFormat="1" applyFont="1" applyFill="1" applyBorder="1" applyAlignment="1">
      <alignment horizontal="center"/>
    </xf>
    <xf numFmtId="0" fontId="12" fillId="2" borderId="15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6" fontId="12" fillId="2" borderId="2" xfId="1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10" borderId="6" xfId="0" applyFont="1" applyFill="1" applyBorder="1"/>
    <xf numFmtId="0" fontId="11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6" fontId="12" fillId="2" borderId="0" xfId="1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/>
    <xf numFmtId="0" fontId="11" fillId="10" borderId="15" xfId="0" applyFont="1" applyFill="1" applyBorder="1"/>
    <xf numFmtId="0" fontId="12" fillId="2" borderId="14" xfId="0" applyFont="1" applyFill="1" applyBorder="1" applyAlignment="1">
      <alignment wrapText="1"/>
    </xf>
    <xf numFmtId="0" fontId="12" fillId="2" borderId="15" xfId="0" applyFont="1" applyFill="1" applyBorder="1"/>
    <xf numFmtId="0" fontId="12" fillId="2" borderId="17" xfId="0" applyFont="1" applyFill="1" applyBorder="1"/>
    <xf numFmtId="0" fontId="11" fillId="10" borderId="19" xfId="0" applyFont="1" applyFill="1" applyBorder="1"/>
    <xf numFmtId="0" fontId="14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166" fontId="14" fillId="4" borderId="1" xfId="1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6" fontId="14" fillId="5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166" fontId="14" fillId="2" borderId="4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9" fontId="16" fillId="2" borderId="1" xfId="2" applyFont="1" applyFill="1" applyBorder="1" applyAlignment="1">
      <alignment horizontal="center" vertical="center" wrapText="1"/>
    </xf>
    <xf numFmtId="9" fontId="16" fillId="2" borderId="4" xfId="2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4" fillId="8" borderId="14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166" fontId="14" fillId="2" borderId="15" xfId="3" applyNumberFormat="1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vertical="center" wrapText="1"/>
    </xf>
    <xf numFmtId="166" fontId="14" fillId="2" borderId="17" xfId="3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vertical="center" wrapText="1"/>
    </xf>
    <xf numFmtId="166" fontId="16" fillId="2" borderId="17" xfId="3" applyNumberFormat="1" applyFont="1" applyFill="1" applyBorder="1" applyAlignment="1">
      <alignment horizontal="left" vertical="center" wrapText="1"/>
    </xf>
    <xf numFmtId="166" fontId="14" fillId="2" borderId="19" xfId="3" applyNumberFormat="1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vertical="center" wrapText="1"/>
    </xf>
    <xf numFmtId="166" fontId="16" fillId="2" borderId="21" xfId="3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vertical="center" wrapText="1"/>
    </xf>
    <xf numFmtId="166" fontId="14" fillId="4" borderId="15" xfId="3" applyNumberFormat="1" applyFont="1" applyFill="1" applyBorder="1" applyAlignment="1">
      <alignment horizontal="left" vertical="center" wrapText="1"/>
    </xf>
    <xf numFmtId="166" fontId="12" fillId="2" borderId="15" xfId="1" applyNumberFormat="1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vertical="center" wrapText="1"/>
    </xf>
    <xf numFmtId="166" fontId="14" fillId="5" borderId="15" xfId="3" applyNumberFormat="1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vertical="center" wrapText="1"/>
    </xf>
    <xf numFmtId="166" fontId="16" fillId="2" borderId="27" xfId="3" applyNumberFormat="1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vertical="center" wrapText="1"/>
    </xf>
    <xf numFmtId="0" fontId="16" fillId="2" borderId="28" xfId="0" applyFont="1" applyFill="1" applyBorder="1" applyAlignment="1">
      <alignment vertical="center" wrapText="1"/>
    </xf>
    <xf numFmtId="166" fontId="16" fillId="2" borderId="29" xfId="3" applyNumberFormat="1" applyFont="1" applyFill="1" applyBorder="1" applyAlignment="1">
      <alignment horizontal="left" vertical="center" wrapText="1"/>
    </xf>
    <xf numFmtId="166" fontId="12" fillId="2" borderId="27" xfId="1" applyNumberFormat="1" applyFont="1" applyFill="1" applyBorder="1" applyAlignment="1">
      <alignment horizontal="left" vertical="center" wrapText="1"/>
    </xf>
    <xf numFmtId="166" fontId="12" fillId="2" borderId="29" xfId="1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6" fontId="12" fillId="2" borderId="4" xfId="1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4" fillId="2" borderId="36" xfId="0" applyFont="1" applyFill="1" applyBorder="1" applyAlignment="1">
      <alignment vertical="center" wrapText="1"/>
    </xf>
    <xf numFmtId="0" fontId="14" fillId="2" borderId="31" xfId="0" applyFont="1" applyFill="1" applyBorder="1" applyAlignment="1">
      <alignment horizontal="center" vertical="center" wrapText="1"/>
    </xf>
    <xf numFmtId="166" fontId="11" fillId="10" borderId="1" xfId="1" applyNumberFormat="1" applyFont="1" applyFill="1" applyBorder="1"/>
    <xf numFmtId="166" fontId="14" fillId="4" borderId="1" xfId="1" applyNumberFormat="1" applyFont="1" applyFill="1" applyBorder="1" applyAlignment="1">
      <alignment vertical="center" wrapText="1"/>
    </xf>
    <xf numFmtId="166" fontId="16" fillId="4" borderId="1" xfId="1" applyNumberFormat="1" applyFont="1" applyFill="1" applyBorder="1" applyAlignment="1">
      <alignment horizontal="center" vertical="center" wrapText="1"/>
    </xf>
    <xf numFmtId="166" fontId="16" fillId="2" borderId="4" xfId="1" applyNumberFormat="1" applyFont="1" applyFill="1" applyBorder="1" applyAlignment="1">
      <alignment horizontal="center" vertical="center" wrapText="1"/>
    </xf>
    <xf numFmtId="166" fontId="16" fillId="5" borderId="1" xfId="1" applyNumberFormat="1" applyFont="1" applyFill="1" applyBorder="1" applyAlignment="1">
      <alignment horizontal="center" vertical="center" wrapText="1"/>
    </xf>
    <xf numFmtId="166" fontId="16" fillId="2" borderId="2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1" fillId="10" borderId="6" xfId="1" applyNumberFormat="1" applyFont="1" applyFill="1" applyBorder="1"/>
    <xf numFmtId="166" fontId="11" fillId="2" borderId="4" xfId="1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166" fontId="16" fillId="6" borderId="1" xfId="1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6" fontId="16" fillId="2" borderId="1" xfId="0" applyNumberFormat="1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6" borderId="14" xfId="0" applyFont="1" applyFill="1" applyBorder="1" applyAlignment="1">
      <alignment vertical="center" wrapText="1"/>
    </xf>
    <xf numFmtId="0" fontId="16" fillId="6" borderId="15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34" xfId="0" applyFont="1" applyFill="1" applyBorder="1" applyAlignment="1">
      <alignment vertical="center" wrapText="1"/>
    </xf>
    <xf numFmtId="0" fontId="16" fillId="2" borderId="39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6" fillId="2" borderId="40" xfId="0" applyFont="1" applyFill="1" applyBorder="1" applyAlignment="1">
      <alignment vertical="center" wrapText="1"/>
    </xf>
    <xf numFmtId="0" fontId="14" fillId="2" borderId="41" xfId="0" applyFont="1" applyFill="1" applyBorder="1" applyAlignment="1">
      <alignment vertical="center" wrapText="1"/>
    </xf>
    <xf numFmtId="0" fontId="14" fillId="2" borderId="37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14" fillId="8" borderId="14" xfId="0" quotePrefix="1" applyFont="1" applyFill="1" applyBorder="1" applyAlignment="1">
      <alignment vertical="center" wrapText="1"/>
    </xf>
    <xf numFmtId="0" fontId="13" fillId="0" borderId="15" xfId="0" applyFont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vertical="center" wrapText="1"/>
    </xf>
    <xf numFmtId="0" fontId="16" fillId="6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0" fontId="13" fillId="2" borderId="42" xfId="0" applyFont="1" applyFill="1" applyBorder="1" applyAlignment="1">
      <alignment horizontal="left" vertical="center" wrapText="1" indent="1"/>
    </xf>
    <xf numFmtId="0" fontId="13" fillId="2" borderId="4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 wrapText="1"/>
    </xf>
    <xf numFmtId="0" fontId="11" fillId="2" borderId="3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13" fillId="0" borderId="39" xfId="0" applyFont="1" applyBorder="1" applyAlignment="1">
      <alignment vertical="center"/>
    </xf>
    <xf numFmtId="165" fontId="16" fillId="2" borderId="15" xfId="1" applyFont="1" applyFill="1" applyBorder="1" applyAlignment="1">
      <alignment vertical="center" wrapText="1"/>
    </xf>
    <xf numFmtId="0" fontId="16" fillId="2" borderId="34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right" vertical="center" wrapText="1"/>
    </xf>
    <xf numFmtId="0" fontId="11" fillId="10" borderId="1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167" fontId="11" fillId="0" borderId="6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8" borderId="30" xfId="0" applyFont="1" applyFill="1" applyBorder="1" applyAlignment="1">
      <alignment horizontal="center"/>
    </xf>
    <xf numFmtId="0" fontId="11" fillId="8" borderId="33" xfId="0" applyFont="1" applyFill="1" applyBorder="1"/>
    <xf numFmtId="167" fontId="11" fillId="0" borderId="31" xfId="1" applyNumberFormat="1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166" fontId="11" fillId="2" borderId="38" xfId="1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vertical="center"/>
    </xf>
    <xf numFmtId="167" fontId="12" fillId="0" borderId="1" xfId="1" applyNumberFormat="1" applyFont="1" applyFill="1" applyBorder="1" applyAlignment="1">
      <alignment horizontal="center" vertical="center"/>
    </xf>
    <xf numFmtId="167" fontId="12" fillId="0" borderId="10" xfId="1" applyNumberFormat="1" applyFont="1" applyFill="1" applyBorder="1" applyAlignment="1">
      <alignment horizontal="center" vertical="center"/>
    </xf>
    <xf numFmtId="166" fontId="11" fillId="10" borderId="1" xfId="1" applyNumberFormat="1" applyFont="1" applyFill="1" applyBorder="1" applyAlignment="1">
      <alignment vertical="center"/>
    </xf>
    <xf numFmtId="167" fontId="11" fillId="0" borderId="30" xfId="1" applyNumberFormat="1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left" wrapText="1"/>
    </xf>
    <xf numFmtId="0" fontId="8" fillId="2" borderId="0" xfId="0" applyFont="1" applyFill="1" applyAlignment="1">
      <alignment vertical="center"/>
    </xf>
    <xf numFmtId="0" fontId="11" fillId="10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1" fillId="8" borderId="32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/>
    </xf>
    <xf numFmtId="166" fontId="12" fillId="2" borderId="15" xfId="0" applyNumberFormat="1" applyFont="1" applyFill="1" applyBorder="1" applyAlignment="1">
      <alignment horizontal="left" vertical="center" wrapText="1"/>
    </xf>
    <xf numFmtId="170" fontId="12" fillId="2" borderId="1" xfId="4" applyNumberFormat="1" applyFont="1" applyFill="1" applyBorder="1" applyAlignment="1">
      <alignment horizontal="center" vertical="center" wrapText="1"/>
    </xf>
    <xf numFmtId="170" fontId="12" fillId="2" borderId="10" xfId="4" applyNumberFormat="1" applyFont="1" applyFill="1" applyBorder="1" applyAlignment="1">
      <alignment horizontal="center" vertical="center" wrapText="1"/>
    </xf>
    <xf numFmtId="170" fontId="14" fillId="2" borderId="6" xfId="4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170" fontId="16" fillId="2" borderId="1" xfId="4" applyNumberFormat="1" applyFont="1" applyFill="1" applyBorder="1" applyAlignment="1">
      <alignment horizontal="center" vertical="center" wrapText="1"/>
    </xf>
    <xf numFmtId="170" fontId="16" fillId="2" borderId="15" xfId="0" applyNumberFormat="1" applyFont="1" applyFill="1" applyBorder="1" applyAlignment="1">
      <alignment vertical="center" wrapText="1"/>
    </xf>
    <xf numFmtId="170" fontId="16" fillId="2" borderId="10" xfId="4" applyNumberFormat="1" applyFont="1" applyFill="1" applyBorder="1" applyAlignment="1">
      <alignment horizontal="center" vertical="center" wrapText="1"/>
    </xf>
    <xf numFmtId="170" fontId="16" fillId="2" borderId="17" xfId="0" applyNumberFormat="1" applyFont="1" applyFill="1" applyBorder="1" applyAlignment="1">
      <alignment vertical="center" wrapText="1"/>
    </xf>
    <xf numFmtId="170" fontId="14" fillId="2" borderId="6" xfId="4" applyNumberFormat="1" applyFont="1" applyFill="1" applyBorder="1" applyAlignment="1">
      <alignment horizontal="center" vertical="center"/>
    </xf>
    <xf numFmtId="167" fontId="11" fillId="0" borderId="1" xfId="1" applyNumberFormat="1" applyFont="1" applyFill="1" applyBorder="1" applyAlignment="1">
      <alignment horizontal="center" vertical="center"/>
    </xf>
    <xf numFmtId="168" fontId="12" fillId="0" borderId="1" xfId="1" applyNumberFormat="1" applyFont="1" applyFill="1" applyBorder="1" applyAlignment="1">
      <alignment horizontal="center" vertical="center"/>
    </xf>
    <xf numFmtId="9" fontId="16" fillId="2" borderId="10" xfId="2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center" wrapText="1" indent="1"/>
    </xf>
    <xf numFmtId="171" fontId="12" fillId="0" borderId="1" xfId="1" applyNumberFormat="1" applyFont="1" applyFill="1" applyBorder="1" applyAlignment="1">
      <alignment horizontal="center"/>
    </xf>
    <xf numFmtId="167" fontId="12" fillId="2" borderId="0" xfId="0" applyNumberFormat="1" applyFont="1" applyFill="1" applyAlignment="1">
      <alignment horizontal="center"/>
    </xf>
    <xf numFmtId="0" fontId="14" fillId="8" borderId="15" xfId="0" applyFont="1" applyFill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wrapText="1"/>
    </xf>
    <xf numFmtId="167" fontId="12" fillId="2" borderId="1" xfId="1" applyNumberFormat="1" applyFont="1" applyFill="1" applyBorder="1" applyAlignment="1">
      <alignment horizontal="center" vertical="center"/>
    </xf>
    <xf numFmtId="9" fontId="11" fillId="2" borderId="6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9" fontId="12" fillId="0" borderId="1" xfId="2" applyFont="1" applyFill="1" applyBorder="1" applyAlignment="1">
      <alignment horizontal="center" vertical="center"/>
    </xf>
    <xf numFmtId="9" fontId="16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11" fillId="10" borderId="15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1" fillId="2" borderId="22" xfId="0" applyFont="1" applyFill="1" applyBorder="1" applyAlignment="1">
      <alignment vertical="center" wrapText="1"/>
    </xf>
    <xf numFmtId="0" fontId="11" fillId="8" borderId="14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 wrapText="1"/>
    </xf>
    <xf numFmtId="0" fontId="11" fillId="10" borderId="18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 wrapText="1"/>
    </xf>
    <xf numFmtId="0" fontId="11" fillId="2" borderId="40" xfId="0" applyFont="1" applyFill="1" applyBorder="1" applyAlignment="1">
      <alignment vertical="center" wrapText="1"/>
    </xf>
    <xf numFmtId="0" fontId="11" fillId="2" borderId="36" xfId="0" applyFont="1" applyFill="1" applyBorder="1" applyAlignment="1">
      <alignment vertical="center" wrapText="1"/>
    </xf>
    <xf numFmtId="166" fontId="16" fillId="2" borderId="15" xfId="1" applyNumberFormat="1" applyFont="1" applyFill="1" applyBorder="1" applyAlignment="1">
      <alignment horizontal="center" vertical="center" wrapText="1"/>
    </xf>
    <xf numFmtId="0" fontId="12" fillId="2" borderId="15" xfId="1" applyNumberFormat="1" applyFont="1" applyFill="1" applyBorder="1" applyAlignment="1">
      <alignment horizontal="left" vertical="center" wrapText="1"/>
    </xf>
    <xf numFmtId="170" fontId="16" fillId="10" borderId="15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vertical="center" wrapText="1"/>
    </xf>
    <xf numFmtId="167" fontId="12" fillId="0" borderId="5" xfId="1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wrapText="1"/>
    </xf>
    <xf numFmtId="0" fontId="16" fillId="2" borderId="36" xfId="0" applyFont="1" applyFill="1" applyBorder="1" applyAlignment="1">
      <alignment horizontal="left" vertical="center" wrapText="1" indent="1"/>
    </xf>
    <xf numFmtId="0" fontId="11" fillId="2" borderId="11" xfId="0" applyFont="1" applyFill="1" applyBorder="1" applyAlignment="1">
      <alignment vertical="center" wrapText="1"/>
    </xf>
    <xf numFmtId="167" fontId="11" fillId="0" borderId="12" xfId="1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 wrapText="1"/>
    </xf>
    <xf numFmtId="0" fontId="16" fillId="2" borderId="19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left" vertical="center" wrapText="1" indent="1"/>
    </xf>
    <xf numFmtId="0" fontId="13" fillId="2" borderId="4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46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167" fontId="11" fillId="8" borderId="30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5" fontId="12" fillId="2" borderId="4" xfId="1" applyFont="1" applyFill="1" applyBorder="1" applyAlignment="1">
      <alignment horizontal="center"/>
    </xf>
    <xf numFmtId="170" fontId="16" fillId="2" borderId="19" xfId="0" applyNumberFormat="1" applyFont="1" applyFill="1" applyBorder="1" applyAlignment="1">
      <alignment vertical="center" wrapText="1"/>
    </xf>
    <xf numFmtId="167" fontId="12" fillId="0" borderId="1" xfId="1" applyNumberFormat="1" applyFont="1" applyBorder="1" applyAlignment="1">
      <alignment horizontal="center" vertical="center"/>
    </xf>
    <xf numFmtId="166" fontId="17" fillId="2" borderId="17" xfId="3" quotePrefix="1" applyNumberFormat="1" applyFont="1" applyFill="1" applyBorder="1" applyAlignment="1">
      <alignment horizontal="left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167" fontId="11" fillId="2" borderId="6" xfId="0" applyNumberFormat="1" applyFont="1" applyFill="1" applyBorder="1" applyAlignment="1">
      <alignment horizontal="center" vertical="center" wrapText="1"/>
    </xf>
    <xf numFmtId="3" fontId="11" fillId="10" borderId="1" xfId="0" applyNumberFormat="1" applyFont="1" applyFill="1" applyBorder="1" applyAlignment="1">
      <alignment horizontal="center"/>
    </xf>
    <xf numFmtId="170" fontId="16" fillId="2" borderId="5" xfId="4" applyNumberFormat="1" applyFont="1" applyFill="1" applyBorder="1" applyAlignment="1">
      <alignment horizontal="center" vertical="center" wrapText="1"/>
    </xf>
    <xf numFmtId="170" fontId="14" fillId="2" borderId="12" xfId="0" applyNumberFormat="1" applyFont="1" applyFill="1" applyBorder="1" applyAlignment="1">
      <alignment horizontal="center" vertical="center"/>
    </xf>
    <xf numFmtId="167" fontId="14" fillId="2" borderId="12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wrapText="1" indent="1"/>
    </xf>
    <xf numFmtId="0" fontId="11" fillId="12" borderId="1" xfId="0" applyFont="1" applyFill="1" applyBorder="1"/>
    <xf numFmtId="0" fontId="12" fillId="0" borderId="15" xfId="1" applyNumberFormat="1" applyFont="1" applyFill="1" applyBorder="1" applyAlignment="1">
      <alignment horizontal="left" vertical="center" wrapText="1"/>
    </xf>
    <xf numFmtId="170" fontId="16" fillId="0" borderId="1" xfId="4" applyNumberFormat="1" applyFont="1" applyFill="1" applyBorder="1" applyAlignment="1">
      <alignment horizontal="center" vertical="center" wrapText="1"/>
    </xf>
    <xf numFmtId="169" fontId="12" fillId="0" borderId="1" xfId="1" applyNumberFormat="1" applyFont="1" applyFill="1" applyBorder="1" applyAlignment="1">
      <alignment horizontal="center" vertical="center"/>
    </xf>
    <xf numFmtId="167" fontId="12" fillId="0" borderId="3" xfId="1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9" fontId="12" fillId="0" borderId="1" xfId="1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170" fontId="12" fillId="2" borderId="47" xfId="4" applyNumberFormat="1" applyFont="1" applyFill="1" applyBorder="1" applyAlignment="1">
      <alignment horizontal="center" vertical="center" wrapText="1"/>
    </xf>
    <xf numFmtId="0" fontId="11" fillId="10" borderId="39" xfId="0" applyFont="1" applyFill="1" applyBorder="1" applyAlignment="1">
      <alignment vertical="center" wrapText="1"/>
    </xf>
    <xf numFmtId="0" fontId="11" fillId="10" borderId="48" xfId="0" applyFont="1" applyFill="1" applyBorder="1"/>
    <xf numFmtId="0" fontId="11" fillId="10" borderId="49" xfId="0" applyFont="1" applyFill="1" applyBorder="1" applyAlignment="1">
      <alignment horizontal="center"/>
    </xf>
    <xf numFmtId="166" fontId="11" fillId="10" borderId="49" xfId="1" applyNumberFormat="1" applyFont="1" applyFill="1" applyBorder="1" applyAlignment="1">
      <alignment horizontal="center"/>
    </xf>
    <xf numFmtId="0" fontId="11" fillId="10" borderId="50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left" wrapText="1"/>
    </xf>
    <xf numFmtId="0" fontId="12" fillId="0" borderId="52" xfId="0" applyFont="1" applyBorder="1" applyAlignment="1">
      <alignment horizontal="left" wrapText="1"/>
    </xf>
    <xf numFmtId="0" fontId="12" fillId="0" borderId="54" xfId="0" applyFont="1" applyBorder="1" applyAlignment="1">
      <alignment horizontal="left" wrapText="1"/>
    </xf>
    <xf numFmtId="0" fontId="11" fillId="0" borderId="55" xfId="0" applyFont="1" applyBorder="1"/>
    <xf numFmtId="0" fontId="11" fillId="0" borderId="56" xfId="0" applyFont="1" applyBorder="1" applyAlignment="1">
      <alignment horizontal="left" wrapText="1"/>
    </xf>
    <xf numFmtId="0" fontId="11" fillId="2" borderId="57" xfId="0" applyFont="1" applyFill="1" applyBorder="1"/>
    <xf numFmtId="0" fontId="11" fillId="2" borderId="58" xfId="0" applyFont="1" applyFill="1" applyBorder="1" applyAlignment="1">
      <alignment horizontal="left" wrapText="1"/>
    </xf>
    <xf numFmtId="0" fontId="11" fillId="10" borderId="51" xfId="0" applyFont="1" applyFill="1" applyBorder="1"/>
    <xf numFmtId="0" fontId="11" fillId="10" borderId="52" xfId="0" applyFont="1" applyFill="1" applyBorder="1" applyAlignment="1">
      <alignment horizontal="left" wrapText="1"/>
    </xf>
    <xf numFmtId="0" fontId="12" fillId="2" borderId="54" xfId="0" applyFont="1" applyFill="1" applyBorder="1" applyAlignment="1">
      <alignment horizontal="left" wrapText="1"/>
    </xf>
    <xf numFmtId="0" fontId="12" fillId="10" borderId="5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wrapText="1"/>
    </xf>
    <xf numFmtId="0" fontId="11" fillId="0" borderId="59" xfId="0" applyFont="1" applyBorder="1"/>
    <xf numFmtId="0" fontId="11" fillId="10" borderId="55" xfId="0" applyFont="1" applyFill="1" applyBorder="1"/>
    <xf numFmtId="0" fontId="11" fillId="10" borderId="56" xfId="0" applyFont="1" applyFill="1" applyBorder="1" applyAlignment="1">
      <alignment horizontal="left" wrapText="1"/>
    </xf>
    <xf numFmtId="0" fontId="12" fillId="2" borderId="51" xfId="0" applyFont="1" applyFill="1" applyBorder="1" applyAlignment="1">
      <alignment vertical="center"/>
    </xf>
    <xf numFmtId="0" fontId="12" fillId="2" borderId="52" xfId="0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vertical="center"/>
    </xf>
    <xf numFmtId="0" fontId="12" fillId="2" borderId="54" xfId="0" applyFont="1" applyFill="1" applyBorder="1" applyAlignment="1">
      <alignment horizontal="left" vertical="center" wrapText="1"/>
    </xf>
    <xf numFmtId="0" fontId="3" fillId="2" borderId="57" xfId="0" applyFont="1" applyFill="1" applyBorder="1"/>
    <xf numFmtId="0" fontId="3" fillId="2" borderId="58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vertical="center" wrapText="1"/>
    </xf>
    <xf numFmtId="0" fontId="12" fillId="0" borderId="51" xfId="0" applyFont="1" applyBorder="1" applyAlignment="1">
      <alignment vertical="center"/>
    </xf>
    <xf numFmtId="0" fontId="12" fillId="2" borderId="57" xfId="0" applyFont="1" applyFill="1" applyBorder="1"/>
    <xf numFmtId="0" fontId="12" fillId="2" borderId="58" xfId="0" applyFont="1" applyFill="1" applyBorder="1" applyAlignment="1">
      <alignment horizontal="left" wrapText="1"/>
    </xf>
    <xf numFmtId="0" fontId="12" fillId="2" borderId="60" xfId="0" applyFont="1" applyFill="1" applyBorder="1" applyAlignment="1">
      <alignment vertical="center"/>
    </xf>
    <xf numFmtId="169" fontId="12" fillId="0" borderId="61" xfId="1" applyNumberFormat="1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vertical="center" wrapText="1"/>
    </xf>
    <xf numFmtId="0" fontId="14" fillId="8" borderId="52" xfId="0" applyFont="1" applyFill="1" applyBorder="1" applyAlignment="1">
      <alignment horizontal="center" vertical="center" wrapText="1"/>
    </xf>
    <xf numFmtId="0" fontId="11" fillId="10" borderId="52" xfId="0" applyFont="1" applyFill="1" applyBorder="1"/>
    <xf numFmtId="0" fontId="18" fillId="0" borderId="62" xfId="0" applyFont="1" applyBorder="1" applyAlignment="1">
      <alignment wrapText="1"/>
    </xf>
    <xf numFmtId="0" fontId="14" fillId="2" borderId="55" xfId="0" applyFont="1" applyFill="1" applyBorder="1" applyAlignment="1">
      <alignment vertical="center" wrapText="1"/>
    </xf>
    <xf numFmtId="0" fontId="14" fillId="2" borderId="56" xfId="0" applyFont="1" applyFill="1" applyBorder="1" applyAlignment="1">
      <alignment horizontal="left" vertical="center" wrapText="1"/>
    </xf>
    <xf numFmtId="0" fontId="0" fillId="2" borderId="63" xfId="0" applyFill="1" applyBorder="1" applyAlignment="1">
      <alignment vertical="center"/>
    </xf>
    <xf numFmtId="0" fontId="0" fillId="2" borderId="62" xfId="0" applyFill="1" applyBorder="1" applyAlignment="1">
      <alignment horizontal="left" vertical="center"/>
    </xf>
    <xf numFmtId="0" fontId="11" fillId="10" borderId="51" xfId="0" applyFont="1" applyFill="1" applyBorder="1" applyAlignment="1">
      <alignment wrapText="1"/>
    </xf>
    <xf numFmtId="0" fontId="11" fillId="2" borderId="56" xfId="0" applyFont="1" applyFill="1" applyBorder="1" applyAlignment="1">
      <alignment horizontal="left" vertical="center" wrapText="1"/>
    </xf>
    <xf numFmtId="0" fontId="12" fillId="2" borderId="62" xfId="0" applyFont="1" applyFill="1" applyBorder="1" applyAlignment="1">
      <alignment horizontal="left" vertical="center"/>
    </xf>
    <xf numFmtId="0" fontId="12" fillId="2" borderId="62" xfId="0" applyFont="1" applyFill="1" applyBorder="1" applyAlignment="1">
      <alignment horizontal="left" vertical="center" wrapText="1"/>
    </xf>
    <xf numFmtId="0" fontId="11" fillId="10" borderId="52" xfId="0" applyFont="1" applyFill="1" applyBorder="1" applyAlignment="1">
      <alignment wrapText="1"/>
    </xf>
    <xf numFmtId="0" fontId="14" fillId="2" borderId="64" xfId="0" applyFont="1" applyFill="1" applyBorder="1" applyAlignment="1">
      <alignment vertical="center" wrapText="1"/>
    </xf>
    <xf numFmtId="0" fontId="14" fillId="2" borderId="65" xfId="0" applyFont="1" applyFill="1" applyBorder="1" applyAlignment="1">
      <alignment horizontal="center" vertical="center" wrapText="1"/>
    </xf>
    <xf numFmtId="167" fontId="11" fillId="0" borderId="65" xfId="1" applyNumberFormat="1" applyFont="1" applyFill="1" applyBorder="1" applyAlignment="1">
      <alignment horizontal="center" vertical="center"/>
    </xf>
    <xf numFmtId="0" fontId="14" fillId="2" borderId="66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66" fontId="23" fillId="2" borderId="1" xfId="1" applyNumberFormat="1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9" fontId="12" fillId="0" borderId="5" xfId="1" applyNumberFormat="1" applyFont="1" applyFill="1" applyBorder="1" applyAlignment="1">
      <alignment horizontal="center" vertical="center"/>
    </xf>
    <xf numFmtId="167" fontId="12" fillId="0" borderId="5" xfId="1" applyNumberFormat="1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9" fontId="11" fillId="0" borderId="30" xfId="1" applyNumberFormat="1" applyFont="1" applyFill="1" applyBorder="1" applyAlignment="1">
      <alignment horizontal="center" vertical="center"/>
    </xf>
    <xf numFmtId="167" fontId="12" fillId="0" borderId="30" xfId="1" applyNumberFormat="1" applyFont="1" applyBorder="1" applyAlignment="1">
      <alignment horizontal="center" vertical="center"/>
    </xf>
    <xf numFmtId="167" fontId="12" fillId="0" borderId="3" xfId="1" applyNumberFormat="1" applyFont="1" applyBorder="1" applyAlignment="1">
      <alignment horizontal="center" vertical="center"/>
    </xf>
    <xf numFmtId="167" fontId="12" fillId="0" borderId="67" xfId="1" applyNumberFormat="1" applyFont="1" applyBorder="1" applyAlignment="1">
      <alignment horizontal="center" vertical="center"/>
    </xf>
    <xf numFmtId="0" fontId="11" fillId="12" borderId="14" xfId="0" applyFont="1" applyFill="1" applyBorder="1"/>
    <xf numFmtId="0" fontId="11" fillId="12" borderId="15" xfId="0" applyFont="1" applyFill="1" applyBorder="1"/>
    <xf numFmtId="0" fontId="16" fillId="2" borderId="15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166" fontId="16" fillId="0" borderId="10" xfId="1" applyNumberFormat="1" applyFont="1" applyFill="1" applyBorder="1" applyAlignment="1">
      <alignment horizontal="center" vertical="center" wrapText="1"/>
    </xf>
    <xf numFmtId="170" fontId="16" fillId="0" borderId="10" xfId="4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170" fontId="24" fillId="0" borderId="6" xfId="4" applyNumberFormat="1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167" fontId="12" fillId="0" borderId="47" xfId="1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/>
    </xf>
    <xf numFmtId="166" fontId="11" fillId="10" borderId="6" xfId="1" applyNumberFormat="1" applyFont="1" applyFill="1" applyBorder="1" applyAlignment="1">
      <alignment vertical="center"/>
    </xf>
    <xf numFmtId="0" fontId="11" fillId="10" borderId="23" xfId="0" applyFont="1" applyFill="1" applyBorder="1" applyAlignment="1">
      <alignment vertical="center" wrapText="1"/>
    </xf>
    <xf numFmtId="0" fontId="11" fillId="8" borderId="30" xfId="0" applyFont="1" applyFill="1" applyBorder="1" applyAlignment="1">
      <alignment horizontal="center" vertical="center"/>
    </xf>
    <xf numFmtId="167" fontId="11" fillId="8" borderId="30" xfId="1" applyNumberFormat="1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vertical="center" wrapText="1"/>
    </xf>
    <xf numFmtId="0" fontId="11" fillId="10" borderId="19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11" fillId="2" borderId="37" xfId="0" applyFont="1" applyFill="1" applyBorder="1" applyAlignment="1">
      <alignment vertical="center" wrapText="1"/>
    </xf>
    <xf numFmtId="9" fontId="16" fillId="0" borderId="1" xfId="2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9" fontId="16" fillId="0" borderId="68" xfId="2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3" borderId="32" xfId="0" applyFont="1" applyFill="1" applyBorder="1" applyAlignment="1">
      <alignment vertical="center" wrapText="1"/>
    </xf>
    <xf numFmtId="0" fontId="14" fillId="3" borderId="30" xfId="0" applyFont="1" applyFill="1" applyBorder="1" applyAlignment="1">
      <alignment horizontal="center" vertical="center" wrapText="1"/>
    </xf>
    <xf numFmtId="167" fontId="14" fillId="3" borderId="30" xfId="0" applyNumberFormat="1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horizontal="left" vertical="center" wrapText="1"/>
    </xf>
    <xf numFmtId="167" fontId="11" fillId="3" borderId="30" xfId="1" applyNumberFormat="1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vertical="center" wrapText="1"/>
    </xf>
    <xf numFmtId="0" fontId="12" fillId="2" borderId="70" xfId="0" applyFont="1" applyFill="1" applyBorder="1" applyAlignment="1">
      <alignment horizontal="left" wrapText="1"/>
    </xf>
    <xf numFmtId="0" fontId="11" fillId="0" borderId="69" xfId="0" applyFont="1" applyBorder="1" applyAlignment="1">
      <alignment horizontal="left" wrapText="1"/>
    </xf>
    <xf numFmtId="0" fontId="12" fillId="0" borderId="53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166" fontId="11" fillId="10" borderId="6" xfId="1" applyNumberFormat="1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vertical="center" wrapText="1"/>
    </xf>
    <xf numFmtId="0" fontId="20" fillId="0" borderId="72" xfId="0" applyFont="1" applyBorder="1" applyAlignment="1">
      <alignment vertical="center" wrapText="1"/>
    </xf>
    <xf numFmtId="0" fontId="12" fillId="2" borderId="73" xfId="0" applyFont="1" applyFill="1" applyBorder="1" applyAlignment="1">
      <alignment vertical="center" wrapText="1"/>
    </xf>
    <xf numFmtId="0" fontId="12" fillId="2" borderId="74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vertical="center" wrapText="1"/>
    </xf>
    <xf numFmtId="0" fontId="12" fillId="2" borderId="38" xfId="0" applyFont="1" applyFill="1" applyBorder="1" applyAlignment="1">
      <alignment horizontal="center" vertical="center"/>
    </xf>
    <xf numFmtId="166" fontId="12" fillId="2" borderId="38" xfId="1" applyNumberFormat="1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vertical="center" wrapText="1"/>
    </xf>
    <xf numFmtId="0" fontId="12" fillId="2" borderId="75" xfId="0" applyFont="1" applyFill="1" applyBorder="1" applyAlignment="1">
      <alignment vertical="center" wrapText="1"/>
    </xf>
    <xf numFmtId="0" fontId="12" fillId="2" borderId="76" xfId="0" applyFont="1" applyFill="1" applyBorder="1" applyAlignment="1">
      <alignment horizontal="center" vertical="center"/>
    </xf>
    <xf numFmtId="166" fontId="12" fillId="2" borderId="76" xfId="1" applyNumberFormat="1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vertical="center" wrapText="1"/>
    </xf>
    <xf numFmtId="0" fontId="16" fillId="2" borderId="33" xfId="0" applyFont="1" applyFill="1" applyBorder="1" applyAlignment="1">
      <alignment horizontal="left" vertical="center" wrapText="1"/>
    </xf>
    <xf numFmtId="166" fontId="12" fillId="2" borderId="2" xfId="1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>
      <alignment vertical="center" wrapText="1"/>
    </xf>
    <xf numFmtId="0" fontId="12" fillId="2" borderId="53" xfId="0" applyFont="1" applyFill="1" applyBorder="1" applyAlignment="1">
      <alignment vertical="center" wrapText="1"/>
    </xf>
    <xf numFmtId="0" fontId="18" fillId="0" borderId="78" xfId="0" applyFont="1" applyBorder="1" applyAlignment="1">
      <alignment wrapText="1"/>
    </xf>
    <xf numFmtId="0" fontId="9" fillId="7" borderId="20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9" borderId="24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9" fillId="9" borderId="35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/>
    </xf>
    <xf numFmtId="0" fontId="2" fillId="7" borderId="57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8" xfId="0" applyFont="1" applyFill="1" applyBorder="1" applyAlignment="1">
      <alignment horizontal="center"/>
    </xf>
    <xf numFmtId="0" fontId="2" fillId="7" borderId="5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52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/>
    </xf>
    <xf numFmtId="0" fontId="9" fillId="9" borderId="49" xfId="0" applyFont="1" applyFill="1" applyBorder="1" applyAlignment="1">
      <alignment horizontal="center" vertical="center"/>
    </xf>
    <xf numFmtId="0" fontId="9" fillId="9" borderId="50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left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21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166" fontId="12" fillId="2" borderId="15" xfId="1" applyNumberFormat="1" applyFont="1" applyFill="1" applyBorder="1" applyAlignment="1">
      <alignment vertical="center" wrapText="1"/>
    </xf>
  </cellXfs>
  <cellStyles count="6">
    <cellStyle name="Comma" xfId="1" builtinId="3"/>
    <cellStyle name="Comma 2" xfId="3" xr:uid="{E1793D94-69AB-4EAC-9EE4-6936B958306B}"/>
    <cellStyle name="Comma 3" xfId="5" xr:uid="{4FB60DC1-7E9F-4E2D-80E1-DE30DAC06DC8}"/>
    <cellStyle name="Currency" xfId="4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9E1C5"/>
      <color rgb="FF345770"/>
      <color rgb="FFECC03F"/>
      <color rgb="FF4D4D4F"/>
      <color rgb="FF404040"/>
      <color rgb="FFCDC0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2009775</xdr:colOff>
      <xdr:row>0</xdr:row>
      <xdr:rowOff>904875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BADF4718-2317-4F99-8AFA-63616EA4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0002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0</xdr:rowOff>
    </xdr:from>
    <xdr:to>
      <xdr:col>2</xdr:col>
      <xdr:colOff>1905</xdr:colOff>
      <xdr:row>0</xdr:row>
      <xdr:rowOff>934860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226611E7-FE14-4099-8DD3-0AD97522A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0"/>
          <a:ext cx="2050676" cy="92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1952625</xdr:colOff>
      <xdr:row>0</xdr:row>
      <xdr:rowOff>885825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D20A62D1-5F86-8AA3-3F4B-A7ACE666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9431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2092361</xdr:colOff>
      <xdr:row>0</xdr:row>
      <xdr:rowOff>898071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978A8B03-9D50-4ABD-8EB0-097DD398C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41" y="0"/>
          <a:ext cx="2081156" cy="898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11207</xdr:colOff>
      <xdr:row>0</xdr:row>
      <xdr:rowOff>0</xdr:rowOff>
    </xdr:from>
    <xdr:to>
      <xdr:col>1</xdr:col>
      <xdr:colOff>2073313</xdr:colOff>
      <xdr:row>0</xdr:row>
      <xdr:rowOff>934860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73BE27ED-5E0E-4B81-8870-41D49D74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2" y="0"/>
          <a:ext cx="2050676" cy="92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2077346</xdr:colOff>
      <xdr:row>0</xdr:row>
      <xdr:rowOff>931050</xdr:rowOff>
    </xdr:to>
    <xdr:pic>
      <xdr:nvPicPr>
        <xdr:cNvPr id="7" name="Picture 6" descr="New Hope Group">
          <a:extLst>
            <a:ext uri="{FF2B5EF4-FFF2-40B4-BE49-F238E27FC236}">
              <a16:creationId xmlns:a16="http://schemas.microsoft.com/office/drawing/2014/main" id="{5F7A4023-62BC-462E-B4B4-7E075DF5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43" y="0"/>
          <a:ext cx="2052581" cy="93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0</xdr:rowOff>
    </xdr:from>
    <xdr:to>
      <xdr:col>1</xdr:col>
      <xdr:colOff>2077122</xdr:colOff>
      <xdr:row>0</xdr:row>
      <xdr:rowOff>931050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D0603997-17BF-4E6F-9604-5F1B104BD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88" y="0"/>
          <a:ext cx="2065916" cy="93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0</xdr:rowOff>
    </xdr:from>
    <xdr:to>
      <xdr:col>1</xdr:col>
      <xdr:colOff>2073312</xdr:colOff>
      <xdr:row>0</xdr:row>
      <xdr:rowOff>934860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274D4DB6-A70E-4C9A-A091-9FFBB3EA0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0"/>
          <a:ext cx="2050676" cy="92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0</xdr:rowOff>
    </xdr:from>
    <xdr:to>
      <xdr:col>1</xdr:col>
      <xdr:colOff>2183018</xdr:colOff>
      <xdr:row>0</xdr:row>
      <xdr:rowOff>934860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ED0F2BF7-E100-4269-A747-7D7D58A36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81" y="0"/>
          <a:ext cx="2171812" cy="93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0</xdr:rowOff>
    </xdr:from>
    <xdr:to>
      <xdr:col>1</xdr:col>
      <xdr:colOff>2077122</xdr:colOff>
      <xdr:row>0</xdr:row>
      <xdr:rowOff>931050</xdr:rowOff>
    </xdr:to>
    <xdr:pic>
      <xdr:nvPicPr>
        <xdr:cNvPr id="2" name="Picture 1" descr="New Hope Group">
          <a:extLst>
            <a:ext uri="{FF2B5EF4-FFF2-40B4-BE49-F238E27FC236}">
              <a16:creationId xmlns:a16="http://schemas.microsoft.com/office/drawing/2014/main" id="{6E66C870-2455-48C0-A198-B55CB419A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0"/>
          <a:ext cx="2050676" cy="92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BDO">
  <a:themeElements>
    <a:clrScheme name="BDO Colors">
      <a:dk1>
        <a:sysClr val="windowText" lastClr="000000"/>
      </a:dk1>
      <a:lt1>
        <a:sysClr val="window" lastClr="FFFFFF"/>
      </a:lt1>
      <a:dk2>
        <a:srgbClr val="333333"/>
      </a:dk2>
      <a:lt2>
        <a:srgbClr val="E81A3B"/>
      </a:lt2>
      <a:accent1>
        <a:srgbClr val="009966"/>
      </a:accent1>
      <a:accent2>
        <a:srgbClr val="008FD2"/>
      </a:accent2>
      <a:accent3>
        <a:srgbClr val="D67900"/>
      </a:accent3>
      <a:accent4>
        <a:srgbClr val="98002E"/>
      </a:accent4>
      <a:accent5>
        <a:srgbClr val="5B6E7F"/>
      </a:accent5>
      <a:accent6>
        <a:srgbClr val="E7E7E7"/>
      </a:accent6>
      <a:hlink>
        <a:srgbClr val="008FD2"/>
      </a:hlink>
      <a:folHlink>
        <a:srgbClr val="008FD2"/>
      </a:folHlink>
    </a:clrScheme>
    <a:fontScheme name="BDO Font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DO" id="{CA43F7A1-3183-451D-8085-BD71161D92B8}" vid="{26DB66E5-9B2C-4BE6-9F2D-02CD3E6F1D2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D351-5259-4DDA-AD15-6EAB296A189A}">
  <dimension ref="A1:K149"/>
  <sheetViews>
    <sheetView tabSelected="1" zoomScale="80" zoomScaleNormal="80" workbookViewId="0">
      <selection activeCell="J80" sqref="J80"/>
    </sheetView>
  </sheetViews>
  <sheetFormatPr defaultColWidth="0" defaultRowHeight="0" customHeight="1" zeroHeight="1"/>
  <cols>
    <col min="1" max="1" width="3.125" style="14" customWidth="1"/>
    <col min="2" max="2" width="45.5" style="200" customWidth="1"/>
    <col min="3" max="3" width="11.375" style="15" bestFit="1" customWidth="1"/>
    <col min="4" max="4" width="17.875" style="15" bestFit="1" customWidth="1"/>
    <col min="5" max="6" width="17.875" style="15" customWidth="1"/>
    <col min="7" max="9" width="18.125" style="16" customWidth="1"/>
    <col min="10" max="10" width="73.625" style="17" customWidth="1"/>
    <col min="11" max="11" width="8.875" style="14" customWidth="1"/>
    <col min="12" max="16384" width="8.875" style="14" hidden="1"/>
  </cols>
  <sheetData>
    <row r="1" spans="2:10" ht="75" customHeight="1" thickBot="1"/>
    <row r="2" spans="2:10" ht="16.5">
      <c r="B2" s="430" t="s">
        <v>0</v>
      </c>
      <c r="C2" s="431"/>
      <c r="D2" s="431"/>
      <c r="E2" s="431"/>
      <c r="F2" s="431"/>
      <c r="G2" s="431"/>
      <c r="H2" s="431"/>
      <c r="I2" s="431"/>
      <c r="J2" s="432"/>
    </row>
    <row r="3" spans="2:10" ht="16.5">
      <c r="B3" s="88" t="s">
        <v>1</v>
      </c>
      <c r="C3" s="64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225" t="s">
        <v>9</v>
      </c>
    </row>
    <row r="4" spans="2:10" ht="16.5">
      <c r="B4" s="427" t="s">
        <v>10</v>
      </c>
      <c r="C4" s="428"/>
      <c r="D4" s="428"/>
      <c r="E4" s="428"/>
      <c r="F4" s="428"/>
      <c r="G4" s="428"/>
      <c r="H4" s="428"/>
      <c r="I4" s="428"/>
      <c r="J4" s="429"/>
    </row>
    <row r="5" spans="2:10" ht="16.5">
      <c r="B5" s="201" t="s">
        <v>10</v>
      </c>
      <c r="C5" s="26"/>
      <c r="D5" s="26"/>
      <c r="E5" s="26"/>
      <c r="F5" s="193"/>
      <c r="G5" s="193"/>
      <c r="H5" s="193"/>
      <c r="I5" s="193"/>
      <c r="J5" s="58"/>
    </row>
    <row r="6" spans="2:10" ht="16.5">
      <c r="B6" s="89" t="s">
        <v>11</v>
      </c>
      <c r="C6" s="65" t="s">
        <v>12</v>
      </c>
      <c r="D6" s="65" t="s">
        <v>13</v>
      </c>
      <c r="E6" s="194">
        <v>919.2</v>
      </c>
      <c r="F6" s="194">
        <v>683.93</v>
      </c>
      <c r="G6" s="194">
        <v>614</v>
      </c>
      <c r="H6" s="194">
        <v>1000.3823</v>
      </c>
      <c r="I6" s="194">
        <v>1045</v>
      </c>
      <c r="J6" s="90"/>
    </row>
    <row r="7" spans="2:10" s="5" customFormat="1" ht="17.25" thickBot="1">
      <c r="B7" s="91" t="s">
        <v>14</v>
      </c>
      <c r="C7" s="76" t="s">
        <v>12</v>
      </c>
      <c r="D7" s="76" t="s">
        <v>13</v>
      </c>
      <c r="E7" s="195">
        <v>5507.2</v>
      </c>
      <c r="F7" s="195">
        <v>3183.1400000000003</v>
      </c>
      <c r="G7" s="195">
        <v>2683.8469999999998</v>
      </c>
      <c r="H7" s="195">
        <v>2690.0929999999998</v>
      </c>
      <c r="I7" s="195">
        <v>2565.3379999999997</v>
      </c>
      <c r="J7" s="92"/>
    </row>
    <row r="8" spans="2:10" ht="16.5">
      <c r="B8" s="93" t="s">
        <v>15</v>
      </c>
      <c r="C8" s="75" t="s">
        <v>12</v>
      </c>
      <c r="D8" s="75" t="s">
        <v>13</v>
      </c>
      <c r="E8" s="186">
        <v>6426.4</v>
      </c>
      <c r="F8" s="186">
        <v>3867.07</v>
      </c>
      <c r="G8" s="186">
        <v>3297.8469999999998</v>
      </c>
      <c r="H8" s="186">
        <v>3690.4753000000001</v>
      </c>
      <c r="I8" s="186">
        <v>3610.3379999999997</v>
      </c>
      <c r="J8" s="94"/>
    </row>
    <row r="9" spans="2:10" ht="16.5">
      <c r="B9" s="95"/>
      <c r="C9" s="77"/>
      <c r="D9" s="77"/>
      <c r="E9" s="77"/>
      <c r="F9" s="73"/>
      <c r="G9" s="73"/>
      <c r="H9" s="73"/>
      <c r="I9" s="73"/>
      <c r="J9" s="96"/>
    </row>
    <row r="10" spans="2:10" s="5" customFormat="1" ht="16.5" customHeight="1">
      <c r="B10" s="427" t="s">
        <v>16</v>
      </c>
      <c r="C10" s="428"/>
      <c r="D10" s="428"/>
      <c r="E10" s="428"/>
      <c r="F10" s="428"/>
      <c r="G10" s="428"/>
      <c r="H10" s="428"/>
      <c r="I10" s="428"/>
      <c r="J10" s="429"/>
    </row>
    <row r="11" spans="2:10" s="5" customFormat="1" ht="16.5" customHeight="1">
      <c r="B11" s="201" t="s">
        <v>17</v>
      </c>
      <c r="C11" s="26"/>
      <c r="D11" s="26"/>
      <c r="E11" s="26"/>
      <c r="F11" s="193"/>
      <c r="G11" s="193"/>
      <c r="H11" s="193"/>
      <c r="I11" s="193"/>
      <c r="J11" s="58"/>
    </row>
    <row r="12" spans="2:10" s="5" customFormat="1" ht="16.5" customHeight="1">
      <c r="B12" s="202" t="s">
        <v>15</v>
      </c>
      <c r="C12" s="65" t="s">
        <v>12</v>
      </c>
      <c r="D12" s="65" t="s">
        <v>18</v>
      </c>
      <c r="E12" s="228">
        <v>6426.4</v>
      </c>
      <c r="F12" s="228">
        <v>3867.07</v>
      </c>
      <c r="G12" s="228">
        <v>3297.8469999999998</v>
      </c>
      <c r="H12" s="228">
        <v>3690.4753000000001</v>
      </c>
      <c r="I12" s="228">
        <v>3610.3379999999997</v>
      </c>
      <c r="J12" s="60"/>
    </row>
    <row r="13" spans="2:10" s="5" customFormat="1" ht="17.25" thickBot="1">
      <c r="B13" s="97" t="s">
        <v>19</v>
      </c>
      <c r="C13" s="76" t="s">
        <v>12</v>
      </c>
      <c r="D13" s="76" t="s">
        <v>18</v>
      </c>
      <c r="E13" s="195">
        <v>3196.2</v>
      </c>
      <c r="F13" s="195">
        <v>2028.0700000000002</v>
      </c>
      <c r="G13" s="195">
        <v>1469.558</v>
      </c>
      <c r="H13" s="195">
        <v>1770.0840000000001</v>
      </c>
      <c r="I13" s="195">
        <v>2022.155</v>
      </c>
      <c r="J13" s="98"/>
    </row>
    <row r="14" spans="2:10" s="5" customFormat="1" ht="16.5">
      <c r="B14" s="93" t="s">
        <v>17</v>
      </c>
      <c r="C14" s="75" t="s">
        <v>20</v>
      </c>
      <c r="D14" s="75" t="s">
        <v>18</v>
      </c>
      <c r="E14" s="229">
        <v>0.49735466201917095</v>
      </c>
      <c r="F14" s="229">
        <v>0.52444615690949481</v>
      </c>
      <c r="G14" s="229">
        <v>0.4456113336974093</v>
      </c>
      <c r="H14" s="229">
        <v>0.47963578024760117</v>
      </c>
      <c r="I14" s="229">
        <v>0.56010129799481378</v>
      </c>
      <c r="J14" s="99"/>
    </row>
    <row r="15" spans="2:10" s="5" customFormat="1" ht="16.5">
      <c r="B15" s="100"/>
      <c r="C15" s="72"/>
      <c r="D15" s="72"/>
      <c r="E15" s="72"/>
      <c r="F15" s="80"/>
      <c r="G15" s="80"/>
      <c r="H15" s="80"/>
      <c r="I15" s="80"/>
      <c r="J15" s="101"/>
    </row>
    <row r="16" spans="2:10" ht="16.350000000000001" customHeight="1">
      <c r="B16" s="427" t="s">
        <v>21</v>
      </c>
      <c r="C16" s="428"/>
      <c r="D16" s="428"/>
      <c r="E16" s="428"/>
      <c r="F16" s="428"/>
      <c r="G16" s="428"/>
      <c r="H16" s="428"/>
      <c r="I16" s="428"/>
      <c r="J16" s="429"/>
    </row>
    <row r="17" spans="2:10" ht="16.350000000000001" customHeight="1">
      <c r="B17" s="201" t="s">
        <v>22</v>
      </c>
      <c r="C17" s="26"/>
      <c r="D17" s="26"/>
      <c r="E17" s="26"/>
      <c r="F17" s="196"/>
      <c r="G17" s="196"/>
      <c r="H17" s="196"/>
      <c r="I17" s="196"/>
      <c r="J17" s="58"/>
    </row>
    <row r="18" spans="2:10" ht="16.350000000000001" customHeight="1">
      <c r="B18" s="102" t="s">
        <v>23</v>
      </c>
      <c r="C18" s="67"/>
      <c r="D18" s="67"/>
      <c r="E18" s="67"/>
      <c r="F18" s="127"/>
      <c r="G18" s="68"/>
      <c r="H18" s="68"/>
      <c r="I18" s="68"/>
      <c r="J18" s="103"/>
    </row>
    <row r="19" spans="2:10" s="8" customFormat="1" ht="16.5">
      <c r="B19" s="203" t="s">
        <v>24</v>
      </c>
      <c r="C19" s="27" t="s">
        <v>12</v>
      </c>
      <c r="D19" s="27" t="s">
        <v>25</v>
      </c>
      <c r="E19" s="27">
        <v>0</v>
      </c>
      <c r="F19" s="194">
        <v>0</v>
      </c>
      <c r="G19" s="194">
        <v>0</v>
      </c>
      <c r="H19" s="194">
        <v>0</v>
      </c>
      <c r="I19" s="194">
        <v>0</v>
      </c>
      <c r="J19" s="104"/>
    </row>
    <row r="20" spans="2:10" s="8" customFormat="1" ht="16.5">
      <c r="B20" s="203" t="s">
        <v>26</v>
      </c>
      <c r="C20" s="27" t="s">
        <v>12</v>
      </c>
      <c r="D20" s="27" t="s">
        <v>25</v>
      </c>
      <c r="E20" s="269">
        <v>0</v>
      </c>
      <c r="F20" s="194">
        <v>0</v>
      </c>
      <c r="G20" s="194">
        <v>0</v>
      </c>
      <c r="H20" s="194">
        <v>0</v>
      </c>
      <c r="I20" s="194">
        <v>0</v>
      </c>
      <c r="J20" s="104"/>
    </row>
    <row r="21" spans="2:10" s="8" customFormat="1" ht="33">
      <c r="B21" s="203" t="s">
        <v>27</v>
      </c>
      <c r="C21" s="27" t="s">
        <v>12</v>
      </c>
      <c r="D21" s="27" t="s">
        <v>25</v>
      </c>
      <c r="E21" s="27">
        <v>0</v>
      </c>
      <c r="F21" s="194">
        <v>0</v>
      </c>
      <c r="G21" s="194">
        <v>0</v>
      </c>
      <c r="H21" s="194">
        <v>0</v>
      </c>
      <c r="I21" s="194">
        <v>0</v>
      </c>
      <c r="J21" s="248" t="s">
        <v>28</v>
      </c>
    </row>
    <row r="22" spans="2:10" s="8" customFormat="1" ht="16.5">
      <c r="B22" s="203" t="s">
        <v>29</v>
      </c>
      <c r="C22" s="27" t="s">
        <v>12</v>
      </c>
      <c r="D22" s="27" t="s">
        <v>25</v>
      </c>
      <c r="E22" s="27">
        <v>0</v>
      </c>
      <c r="F22" s="194">
        <v>0</v>
      </c>
      <c r="G22" s="194">
        <v>0</v>
      </c>
      <c r="H22" s="194">
        <v>0</v>
      </c>
      <c r="I22" s="194">
        <v>0</v>
      </c>
      <c r="J22" s="248"/>
    </row>
    <row r="23" spans="2:10" s="8" customFormat="1" ht="16.5">
      <c r="B23" s="203" t="s">
        <v>30</v>
      </c>
      <c r="C23" s="27" t="s">
        <v>12</v>
      </c>
      <c r="D23" s="27" t="s">
        <v>25</v>
      </c>
      <c r="E23" s="27">
        <v>0</v>
      </c>
      <c r="F23" s="194">
        <v>0</v>
      </c>
      <c r="G23" s="194">
        <v>3</v>
      </c>
      <c r="H23" s="194">
        <v>0</v>
      </c>
      <c r="I23" s="194">
        <v>0</v>
      </c>
      <c r="J23" s="104"/>
    </row>
    <row r="24" spans="2:10" s="8" customFormat="1" ht="16.5">
      <c r="B24" s="203" t="s">
        <v>31</v>
      </c>
      <c r="C24" s="27" t="s">
        <v>12</v>
      </c>
      <c r="D24" s="27" t="s">
        <v>25</v>
      </c>
      <c r="E24" s="194" t="s">
        <v>18</v>
      </c>
      <c r="F24" s="194" t="s">
        <v>18</v>
      </c>
      <c r="G24" s="194" t="s">
        <v>18</v>
      </c>
      <c r="H24" s="194" t="s">
        <v>18</v>
      </c>
      <c r="I24" s="194" t="s">
        <v>18</v>
      </c>
      <c r="J24" s="104"/>
    </row>
    <row r="25" spans="2:10" s="8" customFormat="1" ht="16.5">
      <c r="B25" s="203" t="s">
        <v>32</v>
      </c>
      <c r="C25" s="27" t="s">
        <v>12</v>
      </c>
      <c r="D25" s="27" t="s">
        <v>25</v>
      </c>
      <c r="E25" s="27">
        <v>0</v>
      </c>
      <c r="F25" s="194" t="s">
        <v>33</v>
      </c>
      <c r="G25" s="194" t="s">
        <v>33</v>
      </c>
      <c r="H25" s="194" t="s">
        <v>33</v>
      </c>
      <c r="I25" s="194" t="s">
        <v>33</v>
      </c>
      <c r="J25" s="104"/>
    </row>
    <row r="26" spans="2:10" s="8" customFormat="1" ht="17.25" thickBot="1">
      <c r="B26" s="204" t="s">
        <v>34</v>
      </c>
      <c r="C26" s="76" t="s">
        <v>12</v>
      </c>
      <c r="D26" s="76" t="s">
        <v>25</v>
      </c>
      <c r="E26" s="48">
        <v>0</v>
      </c>
      <c r="F26" s="195" t="s">
        <v>33</v>
      </c>
      <c r="G26" s="195" t="s">
        <v>33</v>
      </c>
      <c r="H26" s="195" t="s">
        <v>33</v>
      </c>
      <c r="I26" s="195" t="s">
        <v>33</v>
      </c>
      <c r="J26" s="61"/>
    </row>
    <row r="27" spans="2:10" s="7" customFormat="1" ht="16.5">
      <c r="B27" s="93" t="s">
        <v>35</v>
      </c>
      <c r="C27" s="75" t="s">
        <v>12</v>
      </c>
      <c r="D27" s="75" t="s">
        <v>25</v>
      </c>
      <c r="E27" s="186">
        <v>0</v>
      </c>
      <c r="F27" s="186">
        <v>0</v>
      </c>
      <c r="G27" s="186">
        <v>3</v>
      </c>
      <c r="H27" s="186">
        <v>0</v>
      </c>
      <c r="I27" s="186">
        <v>0</v>
      </c>
      <c r="J27" s="94"/>
    </row>
    <row r="28" spans="2:10" s="8" customFormat="1" ht="16.5">
      <c r="B28" s="100"/>
      <c r="C28" s="72"/>
      <c r="D28" s="72"/>
      <c r="E28" s="72"/>
      <c r="F28" s="128"/>
      <c r="G28" s="128"/>
      <c r="H28" s="128"/>
      <c r="I28" s="128"/>
      <c r="J28" s="101"/>
    </row>
    <row r="29" spans="2:10" s="8" customFormat="1" ht="16.5">
      <c r="B29" s="102" t="s">
        <v>36</v>
      </c>
      <c r="C29" s="67"/>
      <c r="D29" s="67"/>
      <c r="E29" s="67"/>
      <c r="F29" s="127"/>
      <c r="G29" s="68"/>
      <c r="H29" s="68"/>
      <c r="I29" s="68"/>
      <c r="J29" s="103"/>
    </row>
    <row r="30" spans="2:10" s="8" customFormat="1" ht="16.5">
      <c r="B30" s="203" t="s">
        <v>24</v>
      </c>
      <c r="C30" s="27" t="s">
        <v>12</v>
      </c>
      <c r="D30" s="27" t="s">
        <v>37</v>
      </c>
      <c r="E30" s="194">
        <v>756</v>
      </c>
      <c r="F30" s="194">
        <v>598.77</v>
      </c>
      <c r="G30" s="194">
        <v>568</v>
      </c>
      <c r="H30" s="194">
        <v>520</v>
      </c>
      <c r="I30" s="194">
        <v>606</v>
      </c>
      <c r="J30" s="104"/>
    </row>
    <row r="31" spans="2:10" s="8" customFormat="1" ht="16.5">
      <c r="B31" s="203" t="s">
        <v>26</v>
      </c>
      <c r="C31" s="27" t="s">
        <v>12</v>
      </c>
      <c r="D31" s="27" t="s">
        <v>37</v>
      </c>
      <c r="E31" s="27">
        <v>157</v>
      </c>
      <c r="F31" s="194">
        <v>54.6</v>
      </c>
      <c r="G31" s="194">
        <v>0</v>
      </c>
      <c r="H31" s="194">
        <v>477</v>
      </c>
      <c r="I31" s="194">
        <v>439</v>
      </c>
      <c r="J31" s="104"/>
    </row>
    <row r="32" spans="2:10" s="8" customFormat="1" ht="33">
      <c r="B32" s="203" t="s">
        <v>27</v>
      </c>
      <c r="C32" s="27" t="s">
        <v>12</v>
      </c>
      <c r="D32" s="27" t="s">
        <v>37</v>
      </c>
      <c r="E32" s="27">
        <v>0</v>
      </c>
      <c r="F32" s="194">
        <v>0</v>
      </c>
      <c r="G32" s="194">
        <v>0</v>
      </c>
      <c r="H32" s="194">
        <v>0</v>
      </c>
      <c r="I32" s="194">
        <v>0</v>
      </c>
      <c r="J32" s="248" t="s">
        <v>28</v>
      </c>
    </row>
    <row r="33" spans="2:10" s="8" customFormat="1" ht="16.5">
      <c r="B33" s="203" t="s">
        <v>29</v>
      </c>
      <c r="C33" s="27" t="s">
        <v>12</v>
      </c>
      <c r="D33" s="27" t="s">
        <v>37</v>
      </c>
      <c r="E33" s="27">
        <v>0</v>
      </c>
      <c r="F33" s="194">
        <v>0</v>
      </c>
      <c r="G33" s="194">
        <v>0</v>
      </c>
      <c r="H33" s="194">
        <v>0</v>
      </c>
      <c r="I33" s="194">
        <v>0</v>
      </c>
      <c r="J33" s="248"/>
    </row>
    <row r="34" spans="2:10" s="8" customFormat="1" ht="16.5">
      <c r="B34" s="203" t="s">
        <v>30</v>
      </c>
      <c r="C34" s="27" t="s">
        <v>12</v>
      </c>
      <c r="D34" s="27" t="s">
        <v>37</v>
      </c>
      <c r="E34" s="194">
        <v>2.2000000000000002</v>
      </c>
      <c r="F34" s="194">
        <v>2.56</v>
      </c>
      <c r="G34" s="194">
        <v>0</v>
      </c>
      <c r="H34" s="194">
        <v>0</v>
      </c>
      <c r="I34" s="194">
        <v>0</v>
      </c>
      <c r="J34" s="104"/>
    </row>
    <row r="35" spans="2:10" s="8" customFormat="1" ht="16.5">
      <c r="B35" s="203" t="s">
        <v>31</v>
      </c>
      <c r="C35" s="27" t="s">
        <v>12</v>
      </c>
      <c r="D35" s="27" t="s">
        <v>37</v>
      </c>
      <c r="E35" s="194" t="s">
        <v>18</v>
      </c>
      <c r="F35" s="194" t="s">
        <v>18</v>
      </c>
      <c r="G35" s="194" t="s">
        <v>18</v>
      </c>
      <c r="H35" s="194" t="s">
        <v>18</v>
      </c>
      <c r="I35" s="194" t="s">
        <v>18</v>
      </c>
      <c r="J35" s="104"/>
    </row>
    <row r="36" spans="2:10" s="8" customFormat="1" ht="16.5">
      <c r="B36" s="203" t="s">
        <v>32</v>
      </c>
      <c r="C36" s="27" t="s">
        <v>12</v>
      </c>
      <c r="D36" s="27" t="s">
        <v>37</v>
      </c>
      <c r="E36" s="27">
        <v>0</v>
      </c>
      <c r="F36" s="194" t="s">
        <v>33</v>
      </c>
      <c r="G36" s="194" t="s">
        <v>33</v>
      </c>
      <c r="H36" s="194" t="s">
        <v>33</v>
      </c>
      <c r="I36" s="194" t="s">
        <v>33</v>
      </c>
      <c r="J36" s="104"/>
    </row>
    <row r="37" spans="2:10" s="8" customFormat="1" ht="17.25" thickBot="1">
      <c r="B37" s="204" t="s">
        <v>34</v>
      </c>
      <c r="C37" s="76" t="s">
        <v>12</v>
      </c>
      <c r="D37" s="76" t="s">
        <v>37</v>
      </c>
      <c r="E37" s="48">
        <v>0</v>
      </c>
      <c r="F37" s="195" t="s">
        <v>33</v>
      </c>
      <c r="G37" s="195" t="s">
        <v>33</v>
      </c>
      <c r="H37" s="195" t="s">
        <v>33</v>
      </c>
      <c r="I37" s="195" t="s">
        <v>33</v>
      </c>
      <c r="J37" s="61"/>
    </row>
    <row r="38" spans="2:10" s="7" customFormat="1" ht="16.5">
      <c r="B38" s="93" t="s">
        <v>38</v>
      </c>
      <c r="C38" s="75" t="s">
        <v>12</v>
      </c>
      <c r="D38" s="75" t="s">
        <v>37</v>
      </c>
      <c r="E38" s="186">
        <v>915.2</v>
      </c>
      <c r="F38" s="186">
        <v>655.93</v>
      </c>
      <c r="G38" s="186">
        <v>568</v>
      </c>
      <c r="H38" s="186">
        <v>997</v>
      </c>
      <c r="I38" s="186">
        <v>1045</v>
      </c>
      <c r="J38" s="94"/>
    </row>
    <row r="39" spans="2:10" s="7" customFormat="1" ht="16.5">
      <c r="B39" s="100"/>
      <c r="C39" s="72"/>
      <c r="D39" s="72"/>
      <c r="E39" s="72"/>
      <c r="F39" s="128"/>
      <c r="G39" s="128"/>
      <c r="H39" s="128"/>
      <c r="I39" s="128"/>
      <c r="J39" s="101"/>
    </row>
    <row r="40" spans="2:10" s="7" customFormat="1" ht="16.5">
      <c r="B40" s="102" t="s">
        <v>39</v>
      </c>
      <c r="C40" s="67"/>
      <c r="D40" s="67"/>
      <c r="E40" s="67"/>
      <c r="F40" s="127"/>
      <c r="G40" s="68"/>
      <c r="H40" s="68"/>
      <c r="I40" s="68"/>
      <c r="J40" s="103"/>
    </row>
    <row r="41" spans="2:10" s="8" customFormat="1" ht="33">
      <c r="B41" s="105" t="s">
        <v>40</v>
      </c>
      <c r="C41" s="69"/>
      <c r="D41" s="69"/>
      <c r="E41" s="69"/>
      <c r="F41" s="129"/>
      <c r="G41" s="70"/>
      <c r="H41" s="70"/>
      <c r="I41" s="70"/>
      <c r="J41" s="106"/>
    </row>
    <row r="42" spans="2:10" s="8" customFormat="1" ht="16.5">
      <c r="B42" s="203" t="s">
        <v>24</v>
      </c>
      <c r="C42" s="27" t="s">
        <v>12</v>
      </c>
      <c r="D42" s="28" t="s">
        <v>41</v>
      </c>
      <c r="E42" s="27">
        <v>0</v>
      </c>
      <c r="F42" s="194">
        <v>0</v>
      </c>
      <c r="G42" s="194">
        <v>0</v>
      </c>
      <c r="H42" s="194">
        <v>0</v>
      </c>
      <c r="I42" s="194">
        <v>0</v>
      </c>
      <c r="J42" s="104"/>
    </row>
    <row r="43" spans="2:10" s="8" customFormat="1" ht="16.5">
      <c r="B43" s="203" t="s">
        <v>26</v>
      </c>
      <c r="C43" s="27" t="s">
        <v>12</v>
      </c>
      <c r="D43" s="28" t="s">
        <v>41</v>
      </c>
      <c r="E43" s="269">
        <v>0</v>
      </c>
      <c r="F43" s="194">
        <v>0</v>
      </c>
      <c r="G43" s="194">
        <v>0</v>
      </c>
      <c r="H43" s="194">
        <v>476.91199999999998</v>
      </c>
      <c r="I43" s="194">
        <v>439.2</v>
      </c>
      <c r="J43" s="281"/>
    </row>
    <row r="44" spans="2:10" s="8" customFormat="1" ht="33">
      <c r="B44" s="203" t="s">
        <v>27</v>
      </c>
      <c r="C44" s="27" t="s">
        <v>12</v>
      </c>
      <c r="D44" s="28" t="s">
        <v>41</v>
      </c>
      <c r="E44" s="27">
        <v>0</v>
      </c>
      <c r="F44" s="194">
        <v>0</v>
      </c>
      <c r="G44" s="194">
        <v>0</v>
      </c>
      <c r="H44" s="194">
        <v>5.8</v>
      </c>
      <c r="I44" s="194">
        <v>118.17</v>
      </c>
      <c r="J44" s="248" t="s">
        <v>28</v>
      </c>
    </row>
    <row r="45" spans="2:10" s="8" customFormat="1" ht="16.5">
      <c r="B45" s="203" t="s">
        <v>29</v>
      </c>
      <c r="C45" s="27" t="s">
        <v>12</v>
      </c>
      <c r="D45" s="28" t="s">
        <v>41</v>
      </c>
      <c r="E45" s="27">
        <v>0</v>
      </c>
      <c r="F45" s="194">
        <v>0</v>
      </c>
      <c r="G45" s="194">
        <v>0</v>
      </c>
      <c r="H45" s="194">
        <v>0</v>
      </c>
      <c r="I45" s="194">
        <v>0</v>
      </c>
      <c r="J45" s="248"/>
    </row>
    <row r="46" spans="2:10" s="8" customFormat="1" ht="16.5">
      <c r="B46" s="203" t="s">
        <v>30</v>
      </c>
      <c r="C46" s="27" t="s">
        <v>12</v>
      </c>
      <c r="D46" s="28" t="s">
        <v>41</v>
      </c>
      <c r="E46" s="27">
        <v>0</v>
      </c>
      <c r="F46" s="194">
        <v>0</v>
      </c>
      <c r="G46" s="194">
        <v>0</v>
      </c>
      <c r="H46" s="194">
        <v>5.42</v>
      </c>
      <c r="I46" s="194">
        <v>2.95</v>
      </c>
      <c r="J46" s="104"/>
    </row>
    <row r="47" spans="2:10" s="8" customFormat="1" ht="16.5">
      <c r="B47" s="203" t="s">
        <v>31</v>
      </c>
      <c r="C47" s="27" t="s">
        <v>12</v>
      </c>
      <c r="D47" s="28" t="s">
        <v>41</v>
      </c>
      <c r="E47" s="194" t="s">
        <v>18</v>
      </c>
      <c r="F47" s="194" t="s">
        <v>18</v>
      </c>
      <c r="G47" s="194" t="s">
        <v>18</v>
      </c>
      <c r="H47" s="194" t="s">
        <v>18</v>
      </c>
      <c r="I47" s="194" t="s">
        <v>18</v>
      </c>
      <c r="J47" s="104"/>
    </row>
    <row r="48" spans="2:10" s="8" customFormat="1" ht="16.5">
      <c r="B48" s="203" t="s">
        <v>32</v>
      </c>
      <c r="C48" s="27" t="s">
        <v>12</v>
      </c>
      <c r="D48" s="27" t="s">
        <v>41</v>
      </c>
      <c r="E48" s="27">
        <v>0</v>
      </c>
      <c r="F48" s="194" t="s">
        <v>33</v>
      </c>
      <c r="G48" s="194" t="s">
        <v>33</v>
      </c>
      <c r="H48" s="194" t="s">
        <v>33</v>
      </c>
      <c r="I48" s="194" t="s">
        <v>33</v>
      </c>
      <c r="J48" s="104"/>
    </row>
    <row r="49" spans="2:10" s="8" customFormat="1" ht="17.25" thickBot="1">
      <c r="B49" s="204" t="s">
        <v>34</v>
      </c>
      <c r="C49" s="76" t="s">
        <v>12</v>
      </c>
      <c r="D49" s="76" t="s">
        <v>41</v>
      </c>
      <c r="E49" s="48">
        <v>0</v>
      </c>
      <c r="F49" s="195" t="s">
        <v>33</v>
      </c>
      <c r="G49" s="195" t="s">
        <v>33</v>
      </c>
      <c r="H49" s="195" t="s">
        <v>33</v>
      </c>
      <c r="I49" s="195" t="s">
        <v>33</v>
      </c>
      <c r="J49" s="61"/>
    </row>
    <row r="50" spans="2:10" s="7" customFormat="1" ht="33">
      <c r="B50" s="93" t="s">
        <v>42</v>
      </c>
      <c r="C50" s="75" t="s">
        <v>12</v>
      </c>
      <c r="D50" s="75" t="s">
        <v>41</v>
      </c>
      <c r="E50" s="186">
        <v>0</v>
      </c>
      <c r="F50" s="186">
        <v>0</v>
      </c>
      <c r="G50" s="186">
        <v>0</v>
      </c>
      <c r="H50" s="186">
        <v>488.13200000000001</v>
      </c>
      <c r="I50" s="186">
        <v>560.32000000000005</v>
      </c>
      <c r="J50" s="94"/>
    </row>
    <row r="51" spans="2:10" s="7" customFormat="1" ht="16.5">
      <c r="B51" s="100"/>
      <c r="C51" s="72"/>
      <c r="D51" s="72"/>
      <c r="E51" s="72"/>
      <c r="F51" s="128"/>
      <c r="G51" s="128"/>
      <c r="H51" s="128"/>
      <c r="I51" s="128"/>
      <c r="J51" s="101"/>
    </row>
    <row r="52" spans="2:10" s="8" customFormat="1" ht="16.5">
      <c r="B52" s="105" t="s">
        <v>43</v>
      </c>
      <c r="C52" s="69"/>
      <c r="D52" s="69"/>
      <c r="E52" s="69"/>
      <c r="F52" s="129"/>
      <c r="G52" s="70"/>
      <c r="H52" s="70"/>
      <c r="I52" s="70"/>
      <c r="J52" s="106"/>
    </row>
    <row r="53" spans="2:10" s="6" customFormat="1" ht="16.5">
      <c r="B53" s="203" t="s">
        <v>24</v>
      </c>
      <c r="C53" s="27" t="s">
        <v>12</v>
      </c>
      <c r="D53" s="28" t="s">
        <v>41</v>
      </c>
      <c r="E53" s="269">
        <v>0</v>
      </c>
      <c r="F53" s="194">
        <v>0</v>
      </c>
      <c r="G53" s="194">
        <v>0</v>
      </c>
      <c r="H53" s="194">
        <v>0</v>
      </c>
      <c r="I53" s="194">
        <v>0</v>
      </c>
      <c r="J53" s="104"/>
    </row>
    <row r="54" spans="2:10" s="6" customFormat="1" ht="16.5">
      <c r="B54" s="203" t="s">
        <v>26</v>
      </c>
      <c r="C54" s="27" t="s">
        <v>12</v>
      </c>
      <c r="D54" s="28" t="s">
        <v>41</v>
      </c>
      <c r="E54" s="269">
        <v>0</v>
      </c>
      <c r="F54" s="194">
        <v>0</v>
      </c>
      <c r="G54" s="194">
        <v>0</v>
      </c>
      <c r="H54" s="194">
        <v>0</v>
      </c>
      <c r="I54" s="194">
        <v>0</v>
      </c>
      <c r="J54" s="104"/>
    </row>
    <row r="55" spans="2:10" s="6" customFormat="1" ht="33">
      <c r="B55" s="203" t="s">
        <v>27</v>
      </c>
      <c r="C55" s="27" t="s">
        <v>12</v>
      </c>
      <c r="D55" s="28" t="s">
        <v>41</v>
      </c>
      <c r="E55" s="194">
        <v>0</v>
      </c>
      <c r="F55" s="194">
        <v>0</v>
      </c>
      <c r="G55" s="194">
        <v>0</v>
      </c>
      <c r="H55" s="194">
        <v>0</v>
      </c>
      <c r="I55" s="194">
        <v>0</v>
      </c>
      <c r="J55" s="248" t="s">
        <v>28</v>
      </c>
    </row>
    <row r="56" spans="2:10" s="6" customFormat="1" ht="16.5">
      <c r="B56" s="203" t="s">
        <v>29</v>
      </c>
      <c r="C56" s="27" t="s">
        <v>12</v>
      </c>
      <c r="D56" s="28" t="s">
        <v>41</v>
      </c>
      <c r="E56" s="194">
        <v>0</v>
      </c>
      <c r="F56" s="194" t="s">
        <v>33</v>
      </c>
      <c r="G56" s="194" t="s">
        <v>33</v>
      </c>
      <c r="H56" s="194" t="s">
        <v>33</v>
      </c>
      <c r="I56" s="194" t="s">
        <v>33</v>
      </c>
      <c r="J56" s="248"/>
    </row>
    <row r="57" spans="2:10" s="6" customFormat="1" ht="16.5">
      <c r="B57" s="203" t="s">
        <v>30</v>
      </c>
      <c r="C57" s="27" t="s">
        <v>12</v>
      </c>
      <c r="D57" s="28" t="s">
        <v>41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  <c r="J57" s="104"/>
    </row>
    <row r="58" spans="2:10" s="6" customFormat="1" ht="16.5">
      <c r="B58" s="203" t="s">
        <v>31</v>
      </c>
      <c r="C58" s="27" t="s">
        <v>12</v>
      </c>
      <c r="D58" s="28" t="s">
        <v>41</v>
      </c>
      <c r="E58" s="194" t="s">
        <v>18</v>
      </c>
      <c r="F58" s="194" t="s">
        <v>18</v>
      </c>
      <c r="G58" s="194" t="s">
        <v>18</v>
      </c>
      <c r="H58" s="194" t="s">
        <v>18</v>
      </c>
      <c r="I58" s="194" t="s">
        <v>18</v>
      </c>
      <c r="J58" s="104"/>
    </row>
    <row r="59" spans="2:10" s="8" customFormat="1" ht="16.5">
      <c r="B59" s="203" t="s">
        <v>32</v>
      </c>
      <c r="C59" s="27" t="s">
        <v>12</v>
      </c>
      <c r="D59" s="27" t="s">
        <v>41</v>
      </c>
      <c r="E59" s="27">
        <v>0</v>
      </c>
      <c r="F59" s="194" t="s">
        <v>33</v>
      </c>
      <c r="G59" s="194" t="s">
        <v>33</v>
      </c>
      <c r="H59" s="194" t="s">
        <v>33</v>
      </c>
      <c r="I59" s="194" t="s">
        <v>33</v>
      </c>
      <c r="J59" s="104"/>
    </row>
    <row r="60" spans="2:10" s="8" customFormat="1" ht="17.25" thickBot="1">
      <c r="B60" s="204" t="s">
        <v>34</v>
      </c>
      <c r="C60" s="27" t="s">
        <v>12</v>
      </c>
      <c r="D60" s="27" t="s">
        <v>41</v>
      </c>
      <c r="E60" s="48">
        <v>0</v>
      </c>
      <c r="F60" s="195" t="s">
        <v>33</v>
      </c>
      <c r="G60" s="195" t="s">
        <v>33</v>
      </c>
      <c r="H60" s="195" t="s">
        <v>33</v>
      </c>
      <c r="I60" s="195" t="s">
        <v>33</v>
      </c>
      <c r="J60" s="61"/>
    </row>
    <row r="61" spans="2:10" s="5" customFormat="1" ht="17.25" thickBot="1">
      <c r="B61" s="81" t="s">
        <v>44</v>
      </c>
      <c r="C61" s="82" t="s">
        <v>12</v>
      </c>
      <c r="D61" s="82" t="s">
        <v>41</v>
      </c>
      <c r="E61" s="197">
        <v>0</v>
      </c>
      <c r="F61" s="197">
        <v>0</v>
      </c>
      <c r="G61" s="197">
        <v>0</v>
      </c>
      <c r="H61" s="197">
        <v>0</v>
      </c>
      <c r="I61" s="197">
        <v>0</v>
      </c>
      <c r="J61" s="83"/>
    </row>
    <row r="62" spans="2:10" s="7" customFormat="1" ht="33">
      <c r="B62" s="397" t="s">
        <v>45</v>
      </c>
      <c r="C62" s="177" t="s">
        <v>12</v>
      </c>
      <c r="D62" s="177" t="s">
        <v>41</v>
      </c>
      <c r="E62" s="256">
        <v>0</v>
      </c>
      <c r="F62" s="256">
        <v>0</v>
      </c>
      <c r="G62" s="256">
        <v>0</v>
      </c>
      <c r="H62" s="256">
        <v>0</v>
      </c>
      <c r="I62" s="256">
        <v>0</v>
      </c>
      <c r="J62" s="398"/>
    </row>
    <row r="63" spans="2:10" s="7" customFormat="1" ht="17.25" thickBot="1">
      <c r="B63" s="110"/>
      <c r="C63" s="87"/>
      <c r="D63" s="87"/>
      <c r="E63" s="87"/>
      <c r="F63" s="131"/>
      <c r="G63" s="131"/>
      <c r="H63" s="131"/>
      <c r="I63" s="131"/>
      <c r="J63" s="111"/>
    </row>
    <row r="64" spans="2:10" ht="30" customHeight="1" thickBot="1">
      <c r="B64" s="393" t="s">
        <v>46</v>
      </c>
      <c r="C64" s="394" t="s">
        <v>12</v>
      </c>
      <c r="D64" s="394" t="s">
        <v>47</v>
      </c>
      <c r="E64" s="395">
        <v>915.2</v>
      </c>
      <c r="F64" s="395">
        <v>655.93</v>
      </c>
      <c r="G64" s="395">
        <v>568</v>
      </c>
      <c r="H64" s="395">
        <v>997</v>
      </c>
      <c r="I64" s="395">
        <v>1045</v>
      </c>
      <c r="J64" s="396"/>
    </row>
    <row r="65" spans="2:10" ht="16.5">
      <c r="B65" s="107"/>
      <c r="C65" s="85"/>
      <c r="D65" s="85"/>
      <c r="E65" s="85"/>
      <c r="F65" s="130"/>
      <c r="G65" s="130"/>
      <c r="H65" s="130"/>
      <c r="I65" s="130"/>
      <c r="J65" s="108"/>
    </row>
    <row r="66" spans="2:10" ht="16.5">
      <c r="B66" s="201" t="s">
        <v>48</v>
      </c>
      <c r="C66" s="26"/>
      <c r="D66" s="26"/>
      <c r="E66" s="26"/>
      <c r="F66" s="196"/>
      <c r="G66" s="196"/>
      <c r="H66" s="196"/>
      <c r="I66" s="196"/>
      <c r="J66" s="58"/>
    </row>
    <row r="67" spans="2:10" ht="16.5">
      <c r="B67" s="102" t="s">
        <v>49</v>
      </c>
      <c r="C67" s="66"/>
      <c r="D67" s="66"/>
      <c r="E67" s="66"/>
      <c r="F67" s="126"/>
      <c r="G67" s="126"/>
      <c r="H67" s="126"/>
      <c r="I67" s="126"/>
      <c r="J67" s="109"/>
    </row>
    <row r="68" spans="2:10" s="6" customFormat="1" ht="16.5">
      <c r="B68" s="203" t="s">
        <v>24</v>
      </c>
      <c r="C68" s="27" t="s">
        <v>12</v>
      </c>
      <c r="D68" s="28" t="s">
        <v>50</v>
      </c>
      <c r="E68" s="194">
        <v>0</v>
      </c>
      <c r="F68" s="194">
        <v>0</v>
      </c>
      <c r="G68" s="194">
        <v>0</v>
      </c>
      <c r="H68" s="194">
        <v>0</v>
      </c>
      <c r="I68" s="194">
        <v>0</v>
      </c>
      <c r="J68" s="104"/>
    </row>
    <row r="69" spans="2:10" s="6" customFormat="1" ht="16.5">
      <c r="B69" s="203" t="s">
        <v>26</v>
      </c>
      <c r="C69" s="27" t="s">
        <v>12</v>
      </c>
      <c r="D69" s="28" t="s">
        <v>50</v>
      </c>
      <c r="E69" s="194">
        <v>0</v>
      </c>
      <c r="F69" s="194">
        <v>0</v>
      </c>
      <c r="G69" s="194">
        <v>0</v>
      </c>
      <c r="H69" s="194">
        <v>0</v>
      </c>
      <c r="I69" s="194">
        <v>0</v>
      </c>
      <c r="J69" s="104"/>
    </row>
    <row r="70" spans="2:10" s="6" customFormat="1" ht="33">
      <c r="B70" s="203" t="s">
        <v>27</v>
      </c>
      <c r="C70" s="27" t="s">
        <v>12</v>
      </c>
      <c r="D70" s="28" t="s">
        <v>50</v>
      </c>
      <c r="E70" s="194">
        <v>0</v>
      </c>
      <c r="F70" s="194">
        <v>0</v>
      </c>
      <c r="G70" s="194">
        <v>0</v>
      </c>
      <c r="H70" s="194">
        <v>0</v>
      </c>
      <c r="I70" s="194">
        <v>0</v>
      </c>
      <c r="J70" s="248" t="s">
        <v>28</v>
      </c>
    </row>
    <row r="71" spans="2:10" s="6" customFormat="1" ht="16.5">
      <c r="B71" s="203" t="s">
        <v>29</v>
      </c>
      <c r="C71" s="27" t="s">
        <v>12</v>
      </c>
      <c r="D71" s="28" t="s">
        <v>50</v>
      </c>
      <c r="E71" s="27">
        <v>0</v>
      </c>
      <c r="F71" s="194">
        <v>0</v>
      </c>
      <c r="G71" s="194">
        <v>0</v>
      </c>
      <c r="H71" s="194">
        <v>0</v>
      </c>
      <c r="I71" s="194">
        <v>0</v>
      </c>
      <c r="J71" s="248"/>
    </row>
    <row r="72" spans="2:10" s="6" customFormat="1" ht="16.5">
      <c r="B72" s="203" t="s">
        <v>30</v>
      </c>
      <c r="C72" s="27" t="s">
        <v>12</v>
      </c>
      <c r="D72" s="28" t="s">
        <v>50</v>
      </c>
      <c r="E72" s="27">
        <v>0</v>
      </c>
      <c r="F72" s="194">
        <v>0</v>
      </c>
      <c r="G72" s="194">
        <v>0</v>
      </c>
      <c r="H72" s="194">
        <v>0</v>
      </c>
      <c r="I72" s="194">
        <v>0</v>
      </c>
      <c r="J72" s="104"/>
    </row>
    <row r="73" spans="2:10" s="6" customFormat="1" ht="16.5">
      <c r="B73" s="203" t="s">
        <v>31</v>
      </c>
      <c r="C73" s="27" t="s">
        <v>12</v>
      </c>
      <c r="D73" s="28" t="s">
        <v>50</v>
      </c>
      <c r="E73" s="194" t="s">
        <v>18</v>
      </c>
      <c r="F73" s="194" t="s">
        <v>18</v>
      </c>
      <c r="G73" s="194" t="s">
        <v>18</v>
      </c>
      <c r="H73" s="194" t="s">
        <v>18</v>
      </c>
      <c r="I73" s="194" t="s">
        <v>18</v>
      </c>
      <c r="J73" s="104"/>
    </row>
    <row r="74" spans="2:10" s="6" customFormat="1" ht="16.5">
      <c r="B74" s="203" t="s">
        <v>32</v>
      </c>
      <c r="C74" s="27" t="s">
        <v>12</v>
      </c>
      <c r="D74" s="27" t="s">
        <v>50</v>
      </c>
      <c r="E74" s="27">
        <v>0</v>
      </c>
      <c r="F74" s="194" t="s">
        <v>33</v>
      </c>
      <c r="G74" s="194" t="s">
        <v>33</v>
      </c>
      <c r="H74" s="194" t="s">
        <v>33</v>
      </c>
      <c r="I74" s="194" t="s">
        <v>33</v>
      </c>
      <c r="J74" s="104"/>
    </row>
    <row r="75" spans="2:10" s="6" customFormat="1" ht="17.25" thickBot="1">
      <c r="B75" s="204" t="s">
        <v>34</v>
      </c>
      <c r="C75" s="76" t="s">
        <v>12</v>
      </c>
      <c r="D75" s="76" t="s">
        <v>50</v>
      </c>
      <c r="E75" s="48">
        <v>0</v>
      </c>
      <c r="F75" s="195" t="s">
        <v>33</v>
      </c>
      <c r="G75" s="195" t="s">
        <v>33</v>
      </c>
      <c r="H75" s="195" t="s">
        <v>33</v>
      </c>
      <c r="I75" s="195" t="s">
        <v>33</v>
      </c>
      <c r="J75" s="61"/>
    </row>
    <row r="76" spans="2:10" s="5" customFormat="1" ht="16.5">
      <c r="B76" s="93" t="s">
        <v>51</v>
      </c>
      <c r="C76" s="75" t="s">
        <v>12</v>
      </c>
      <c r="D76" s="75" t="s">
        <v>50</v>
      </c>
      <c r="E76" s="186">
        <v>0</v>
      </c>
      <c r="F76" s="186">
        <v>0</v>
      </c>
      <c r="G76" s="186">
        <v>0</v>
      </c>
      <c r="H76" s="186">
        <v>0</v>
      </c>
      <c r="I76" s="186">
        <v>0</v>
      </c>
      <c r="J76" s="94"/>
    </row>
    <row r="77" spans="2:10" s="5" customFormat="1" ht="16.5">
      <c r="B77" s="107"/>
      <c r="C77" s="85"/>
      <c r="D77" s="85"/>
      <c r="E77" s="85"/>
      <c r="F77" s="130"/>
      <c r="G77" s="130"/>
      <c r="H77" s="130"/>
      <c r="I77" s="130"/>
      <c r="J77" s="108"/>
    </row>
    <row r="78" spans="2:10" s="5" customFormat="1" ht="16.5">
      <c r="B78" s="102" t="s">
        <v>52</v>
      </c>
      <c r="C78" s="66"/>
      <c r="D78" s="66"/>
      <c r="E78" s="66"/>
      <c r="F78" s="126"/>
      <c r="G78" s="126"/>
      <c r="H78" s="126"/>
      <c r="I78" s="126"/>
      <c r="J78" s="109"/>
    </row>
    <row r="79" spans="2:10" s="6" customFormat="1" ht="16.5">
      <c r="B79" s="203" t="s">
        <v>24</v>
      </c>
      <c r="C79" s="27" t="s">
        <v>12</v>
      </c>
      <c r="D79" s="28" t="s">
        <v>53</v>
      </c>
      <c r="E79" s="194">
        <v>2226</v>
      </c>
      <c r="F79" s="194">
        <v>1359.97</v>
      </c>
      <c r="G79" s="194">
        <v>894</v>
      </c>
      <c r="H79" s="194">
        <v>732</v>
      </c>
      <c r="I79" s="194">
        <v>943</v>
      </c>
      <c r="J79" s="104"/>
    </row>
    <row r="80" spans="2:10" s="6" customFormat="1" ht="29.25">
      <c r="B80" s="203" t="s">
        <v>26</v>
      </c>
      <c r="C80" s="27" t="s">
        <v>12</v>
      </c>
      <c r="D80" s="28" t="s">
        <v>53</v>
      </c>
      <c r="E80" s="71">
        <v>28</v>
      </c>
      <c r="F80" s="194">
        <v>7</v>
      </c>
      <c r="G80" s="194">
        <v>5</v>
      </c>
      <c r="H80" s="194">
        <v>27.2</v>
      </c>
      <c r="I80" s="194">
        <v>28.29</v>
      </c>
      <c r="J80" s="471" t="s">
        <v>54</v>
      </c>
    </row>
    <row r="81" spans="2:10" s="6" customFormat="1" ht="33">
      <c r="B81" s="203" t="s">
        <v>27</v>
      </c>
      <c r="C81" s="27" t="s">
        <v>12</v>
      </c>
      <c r="D81" s="28" t="s">
        <v>53</v>
      </c>
      <c r="E81" s="194">
        <v>0</v>
      </c>
      <c r="F81" s="194">
        <v>0</v>
      </c>
      <c r="G81" s="194">
        <v>0</v>
      </c>
      <c r="H81" s="194">
        <v>0.438</v>
      </c>
      <c r="I81" s="194">
        <v>5.8650000000000002</v>
      </c>
      <c r="J81" s="248" t="s">
        <v>28</v>
      </c>
    </row>
    <row r="82" spans="2:10" s="6" customFormat="1" ht="16.5">
      <c r="B82" s="203" t="s">
        <v>29</v>
      </c>
      <c r="C82" s="27" t="s">
        <v>12</v>
      </c>
      <c r="D82" s="28" t="s">
        <v>53</v>
      </c>
      <c r="E82" s="27">
        <v>0</v>
      </c>
      <c r="F82" s="194">
        <v>0</v>
      </c>
      <c r="G82" s="194">
        <v>0</v>
      </c>
      <c r="H82" s="194">
        <v>0</v>
      </c>
      <c r="I82" s="194">
        <v>0</v>
      </c>
      <c r="J82" s="248"/>
    </row>
    <row r="83" spans="2:10" s="6" customFormat="1" ht="16.5">
      <c r="B83" s="203" t="s">
        <v>30</v>
      </c>
      <c r="C83" s="27" t="s">
        <v>12</v>
      </c>
      <c r="D83" s="28" t="s">
        <v>53</v>
      </c>
      <c r="E83" s="194">
        <v>27</v>
      </c>
      <c r="F83" s="194">
        <v>5.17</v>
      </c>
      <c r="G83" s="194">
        <v>2.5579999999999998</v>
      </c>
      <c r="H83" s="194">
        <v>13.446</v>
      </c>
      <c r="I83" s="194">
        <v>0</v>
      </c>
      <c r="J83" s="248" t="s">
        <v>55</v>
      </c>
    </row>
    <row r="84" spans="2:10" s="6" customFormat="1" ht="16.5">
      <c r="B84" s="203" t="s">
        <v>31</v>
      </c>
      <c r="C84" s="27" t="s">
        <v>12</v>
      </c>
      <c r="D84" s="28" t="s">
        <v>53</v>
      </c>
      <c r="E84" s="27" t="s">
        <v>18</v>
      </c>
      <c r="F84" s="194" t="s">
        <v>18</v>
      </c>
      <c r="G84" s="194" t="s">
        <v>18</v>
      </c>
      <c r="H84" s="194" t="s">
        <v>18</v>
      </c>
      <c r="I84" s="194" t="s">
        <v>18</v>
      </c>
      <c r="J84" s="104"/>
    </row>
    <row r="85" spans="2:10" s="6" customFormat="1" ht="16.5">
      <c r="B85" s="203" t="s">
        <v>32</v>
      </c>
      <c r="C85" s="27" t="s">
        <v>12</v>
      </c>
      <c r="D85" s="27" t="s">
        <v>53</v>
      </c>
      <c r="E85" s="27">
        <v>0</v>
      </c>
      <c r="F85" s="194" t="s">
        <v>33</v>
      </c>
      <c r="G85" s="194" t="s">
        <v>33</v>
      </c>
      <c r="H85" s="194" t="s">
        <v>33</v>
      </c>
      <c r="I85" s="194" t="s">
        <v>33</v>
      </c>
      <c r="J85" s="104"/>
    </row>
    <row r="86" spans="2:10" s="6" customFormat="1" ht="17.25" thickBot="1">
      <c r="B86" s="204" t="s">
        <v>34</v>
      </c>
      <c r="C86" s="76" t="s">
        <v>12</v>
      </c>
      <c r="D86" s="76" t="s">
        <v>53</v>
      </c>
      <c r="E86" s="48">
        <v>0</v>
      </c>
      <c r="F86" s="195" t="s">
        <v>33</v>
      </c>
      <c r="G86" s="195" t="s">
        <v>33</v>
      </c>
      <c r="H86" s="195" t="s">
        <v>33</v>
      </c>
      <c r="I86" s="195" t="s">
        <v>33</v>
      </c>
      <c r="J86" s="61"/>
    </row>
    <row r="87" spans="2:10" s="5" customFormat="1" ht="16.5">
      <c r="B87" s="93" t="s">
        <v>56</v>
      </c>
      <c r="C87" s="75" t="s">
        <v>12</v>
      </c>
      <c r="D87" s="75" t="s">
        <v>53</v>
      </c>
      <c r="E87" s="186">
        <v>2281</v>
      </c>
      <c r="F87" s="186">
        <v>1372.14</v>
      </c>
      <c r="G87" s="186">
        <v>901.55799999999999</v>
      </c>
      <c r="H87" s="186">
        <v>773.08400000000006</v>
      </c>
      <c r="I87" s="186">
        <v>977.15499999999997</v>
      </c>
      <c r="J87" s="94"/>
    </row>
    <row r="88" spans="2:10" s="5" customFormat="1" ht="16.5">
      <c r="B88" s="107"/>
      <c r="C88" s="85"/>
      <c r="D88" s="85"/>
      <c r="E88" s="85"/>
      <c r="F88" s="130"/>
      <c r="G88" s="130"/>
      <c r="H88" s="130"/>
      <c r="I88" s="130"/>
      <c r="J88" s="108"/>
    </row>
    <row r="89" spans="2:10" s="5" customFormat="1" ht="16.5">
      <c r="B89" s="102" t="s">
        <v>57</v>
      </c>
      <c r="C89" s="66"/>
      <c r="D89" s="66"/>
      <c r="E89" s="66"/>
      <c r="F89" s="126"/>
      <c r="G89" s="126"/>
      <c r="H89" s="126"/>
      <c r="I89" s="126"/>
      <c r="J89" s="109"/>
    </row>
    <row r="90" spans="2:10" s="6" customFormat="1" ht="16.5">
      <c r="B90" s="203" t="s">
        <v>24</v>
      </c>
      <c r="C90" s="27" t="s">
        <v>12</v>
      </c>
      <c r="D90" s="28" t="s">
        <v>58</v>
      </c>
      <c r="E90" s="194">
        <v>2551</v>
      </c>
      <c r="F90" s="194">
        <v>1220</v>
      </c>
      <c r="G90" s="194">
        <v>1314</v>
      </c>
      <c r="H90" s="194">
        <v>1418</v>
      </c>
      <c r="I90" s="194">
        <v>917</v>
      </c>
      <c r="J90" s="104"/>
    </row>
    <row r="91" spans="2:10" s="6" customFormat="1" ht="16.5">
      <c r="B91" s="203" t="s">
        <v>26</v>
      </c>
      <c r="C91" s="27" t="s">
        <v>12</v>
      </c>
      <c r="D91" s="28" t="s">
        <v>58</v>
      </c>
      <c r="E91" s="194">
        <v>0</v>
      </c>
      <c r="F91" s="194">
        <v>0</v>
      </c>
      <c r="G91" s="194">
        <v>0</v>
      </c>
      <c r="H91" s="194">
        <v>0</v>
      </c>
      <c r="I91" s="194">
        <v>0</v>
      </c>
      <c r="J91" s="104"/>
    </row>
    <row r="92" spans="2:10" s="6" customFormat="1" ht="33">
      <c r="B92" s="203" t="s">
        <v>27</v>
      </c>
      <c r="C92" s="27" t="s">
        <v>12</v>
      </c>
      <c r="D92" s="28" t="s">
        <v>58</v>
      </c>
      <c r="E92" s="27">
        <v>0</v>
      </c>
      <c r="F92" s="194">
        <v>0</v>
      </c>
      <c r="G92" s="194">
        <v>0</v>
      </c>
      <c r="H92" s="194">
        <v>0</v>
      </c>
      <c r="I92" s="194">
        <v>0</v>
      </c>
      <c r="J92" s="248" t="s">
        <v>28</v>
      </c>
    </row>
    <row r="93" spans="2:10" s="6" customFormat="1" ht="16.5">
      <c r="B93" s="203" t="s">
        <v>29</v>
      </c>
      <c r="C93" s="27" t="s">
        <v>12</v>
      </c>
      <c r="D93" s="28" t="s">
        <v>58</v>
      </c>
      <c r="E93" s="27">
        <v>0</v>
      </c>
      <c r="F93" s="194">
        <v>0</v>
      </c>
      <c r="G93" s="194">
        <v>0</v>
      </c>
      <c r="H93" s="194">
        <v>0</v>
      </c>
      <c r="I93" s="194">
        <v>0</v>
      </c>
      <c r="J93" s="248"/>
    </row>
    <row r="94" spans="2:10" s="6" customFormat="1" ht="16.5">
      <c r="B94" s="203" t="s">
        <v>30</v>
      </c>
      <c r="C94" s="27" t="s">
        <v>12</v>
      </c>
      <c r="D94" s="28" t="s">
        <v>58</v>
      </c>
      <c r="E94" s="194">
        <v>0</v>
      </c>
      <c r="F94" s="194">
        <v>0</v>
      </c>
      <c r="G94" s="194">
        <v>0</v>
      </c>
      <c r="H94" s="194">
        <v>0</v>
      </c>
      <c r="I94" s="194">
        <v>0</v>
      </c>
      <c r="J94" s="104"/>
    </row>
    <row r="95" spans="2:10" s="6" customFormat="1" ht="16.5">
      <c r="B95" s="203" t="s">
        <v>31</v>
      </c>
      <c r="C95" s="27" t="s">
        <v>12</v>
      </c>
      <c r="D95" s="28" t="s">
        <v>58</v>
      </c>
      <c r="E95" s="194" t="s">
        <v>18</v>
      </c>
      <c r="F95" s="194" t="s">
        <v>18</v>
      </c>
      <c r="G95" s="194" t="s">
        <v>18</v>
      </c>
      <c r="H95" s="194" t="s">
        <v>18</v>
      </c>
      <c r="I95" s="194" t="s">
        <v>18</v>
      </c>
      <c r="J95" s="104"/>
    </row>
    <row r="96" spans="2:10" s="6" customFormat="1" ht="16.5">
      <c r="B96" s="203" t="s">
        <v>32</v>
      </c>
      <c r="C96" s="27" t="s">
        <v>12</v>
      </c>
      <c r="D96" s="27" t="s">
        <v>58</v>
      </c>
      <c r="E96" s="27">
        <v>0</v>
      </c>
      <c r="F96" s="194" t="s">
        <v>33</v>
      </c>
      <c r="G96" s="194" t="s">
        <v>33</v>
      </c>
      <c r="H96" s="194" t="s">
        <v>33</v>
      </c>
      <c r="I96" s="194" t="s">
        <v>33</v>
      </c>
      <c r="J96" s="104"/>
    </row>
    <row r="97" spans="2:10" s="6" customFormat="1" ht="17.25" thickBot="1">
      <c r="B97" s="204" t="s">
        <v>34</v>
      </c>
      <c r="C97" s="76" t="s">
        <v>12</v>
      </c>
      <c r="D97" s="76" t="s">
        <v>58</v>
      </c>
      <c r="E97" s="48">
        <v>0</v>
      </c>
      <c r="F97" s="195" t="s">
        <v>33</v>
      </c>
      <c r="G97" s="195" t="s">
        <v>33</v>
      </c>
      <c r="H97" s="195" t="s">
        <v>33</v>
      </c>
      <c r="I97" s="195" t="s">
        <v>33</v>
      </c>
      <c r="J97" s="61"/>
    </row>
    <row r="98" spans="2:10" s="5" customFormat="1" ht="16.5">
      <c r="B98" s="93" t="s">
        <v>59</v>
      </c>
      <c r="C98" s="75" t="s">
        <v>12</v>
      </c>
      <c r="D98" s="75" t="s">
        <v>58</v>
      </c>
      <c r="E98" s="186">
        <v>2551</v>
      </c>
      <c r="F98" s="186">
        <v>1220</v>
      </c>
      <c r="G98" s="186">
        <v>1314</v>
      </c>
      <c r="H98" s="186">
        <v>1418</v>
      </c>
      <c r="I98" s="186">
        <v>917</v>
      </c>
      <c r="J98" s="94"/>
    </row>
    <row r="99" spans="2:10" s="6" customFormat="1" ht="17.25" thickBot="1">
      <c r="B99" s="110"/>
      <c r="C99" s="87"/>
      <c r="D99" s="87"/>
      <c r="E99" s="87"/>
      <c r="F99" s="131"/>
      <c r="G99" s="131"/>
      <c r="H99" s="131"/>
      <c r="I99" s="131"/>
      <c r="J99" s="111"/>
    </row>
    <row r="100" spans="2:10" s="8" customFormat="1" ht="33.75" thickBot="1">
      <c r="B100" s="393" t="s">
        <v>60</v>
      </c>
      <c r="C100" s="394" t="s">
        <v>12</v>
      </c>
      <c r="D100" s="394" t="s">
        <v>61</v>
      </c>
      <c r="E100" s="399">
        <v>4832</v>
      </c>
      <c r="F100" s="399">
        <v>2592.1400000000003</v>
      </c>
      <c r="G100" s="399">
        <v>2215.558</v>
      </c>
      <c r="H100" s="399">
        <v>2191.0839999999998</v>
      </c>
      <c r="I100" s="399">
        <v>1894.155</v>
      </c>
      <c r="J100" s="396"/>
    </row>
    <row r="101" spans="2:10" s="8" customFormat="1" ht="17.25" thickBot="1">
      <c r="B101" s="110"/>
      <c r="C101" s="87"/>
      <c r="D101" s="87"/>
      <c r="E101" s="87"/>
      <c r="F101" s="131"/>
      <c r="G101" s="131"/>
      <c r="H101" s="131"/>
      <c r="I101" s="131"/>
      <c r="J101" s="111"/>
    </row>
    <row r="102" spans="2:10" ht="17.25" thickBot="1">
      <c r="B102" s="205" t="s">
        <v>62</v>
      </c>
      <c r="C102" s="188" t="s">
        <v>12</v>
      </c>
      <c r="D102" s="188" t="s">
        <v>63</v>
      </c>
      <c r="E102" s="265">
        <v>5747.2</v>
      </c>
      <c r="F102" s="265">
        <v>3248.07</v>
      </c>
      <c r="G102" s="265">
        <v>2783.558</v>
      </c>
      <c r="H102" s="265">
        <v>3188.0839999999998</v>
      </c>
      <c r="I102" s="265">
        <v>2939.1549999999997</v>
      </c>
      <c r="J102" s="189"/>
    </row>
    <row r="103" spans="2:10" s="6" customFormat="1" ht="16.5">
      <c r="B103" s="206"/>
      <c r="C103" s="86"/>
      <c r="D103" s="50"/>
      <c r="E103" s="50"/>
      <c r="F103" s="50"/>
      <c r="G103" s="50"/>
      <c r="H103" s="50"/>
      <c r="I103" s="50"/>
      <c r="J103" s="112"/>
    </row>
    <row r="104" spans="2:10" s="6" customFormat="1" ht="16.5">
      <c r="B104" s="427" t="s">
        <v>64</v>
      </c>
      <c r="C104" s="428"/>
      <c r="D104" s="428"/>
      <c r="E104" s="428"/>
      <c r="F104" s="428"/>
      <c r="G104" s="428"/>
      <c r="H104" s="428"/>
      <c r="I104" s="428"/>
      <c r="J104" s="429"/>
    </row>
    <row r="105" spans="2:10" s="6" customFormat="1" ht="16.5">
      <c r="B105" s="201" t="s">
        <v>65</v>
      </c>
      <c r="C105" s="26"/>
      <c r="D105" s="26"/>
      <c r="E105" s="26"/>
      <c r="F105" s="196"/>
      <c r="G105" s="196"/>
      <c r="H105" s="196"/>
      <c r="I105" s="196"/>
      <c r="J105" s="58"/>
    </row>
    <row r="106" spans="2:10" s="6" customFormat="1" ht="16.5">
      <c r="B106" s="102" t="s">
        <v>66</v>
      </c>
      <c r="C106" s="66"/>
      <c r="D106" s="66"/>
      <c r="E106" s="66"/>
      <c r="F106" s="126"/>
      <c r="G106" s="126"/>
      <c r="H106" s="126"/>
      <c r="I106" s="126"/>
      <c r="J106" s="109"/>
    </row>
    <row r="107" spans="2:10" s="6" customFormat="1" ht="16.5">
      <c r="B107" s="203" t="s">
        <v>24</v>
      </c>
      <c r="C107" s="71" t="s">
        <v>12</v>
      </c>
      <c r="D107" s="28" t="s">
        <v>67</v>
      </c>
      <c r="E107" s="194">
        <v>0</v>
      </c>
      <c r="F107" s="194">
        <v>0</v>
      </c>
      <c r="G107" s="194">
        <v>2</v>
      </c>
      <c r="H107" s="194">
        <v>0</v>
      </c>
      <c r="I107" s="194">
        <v>0</v>
      </c>
      <c r="J107" s="104"/>
    </row>
    <row r="108" spans="2:10" s="6" customFormat="1" ht="16.5">
      <c r="B108" s="203" t="s">
        <v>26</v>
      </c>
      <c r="C108" s="71" t="s">
        <v>12</v>
      </c>
      <c r="D108" s="28" t="s">
        <v>67</v>
      </c>
      <c r="E108" s="194">
        <v>0</v>
      </c>
      <c r="F108" s="194">
        <v>0</v>
      </c>
      <c r="G108" s="194">
        <v>0</v>
      </c>
      <c r="H108" s="194">
        <v>0</v>
      </c>
      <c r="I108" s="194">
        <v>0</v>
      </c>
      <c r="J108" s="104"/>
    </row>
    <row r="109" spans="2:10" s="6" customFormat="1" ht="33">
      <c r="B109" s="203" t="s">
        <v>27</v>
      </c>
      <c r="C109" s="71" t="s">
        <v>12</v>
      </c>
      <c r="D109" s="28" t="s">
        <v>67</v>
      </c>
      <c r="E109" s="194">
        <v>0</v>
      </c>
      <c r="F109" s="194">
        <v>0</v>
      </c>
      <c r="G109" s="194">
        <v>0</v>
      </c>
      <c r="H109" s="194">
        <v>0</v>
      </c>
      <c r="I109" s="194">
        <v>0</v>
      </c>
      <c r="J109" s="248" t="s">
        <v>28</v>
      </c>
    </row>
    <row r="110" spans="2:10" s="6" customFormat="1" ht="16.5">
      <c r="B110" s="203" t="s">
        <v>29</v>
      </c>
      <c r="C110" s="71" t="s">
        <v>12</v>
      </c>
      <c r="D110" s="28" t="s">
        <v>67</v>
      </c>
      <c r="E110" s="194">
        <v>0</v>
      </c>
      <c r="F110" s="194">
        <v>0</v>
      </c>
      <c r="G110" s="194">
        <v>0</v>
      </c>
      <c r="H110" s="194">
        <v>0</v>
      </c>
      <c r="I110" s="194">
        <v>0</v>
      </c>
      <c r="J110" s="248"/>
    </row>
    <row r="111" spans="2:10" s="6" customFormat="1" ht="16.5">
      <c r="B111" s="203" t="s">
        <v>30</v>
      </c>
      <c r="C111" s="71" t="s">
        <v>12</v>
      </c>
      <c r="D111" s="28" t="s">
        <v>67</v>
      </c>
      <c r="E111" s="194">
        <v>0</v>
      </c>
      <c r="F111" s="194">
        <v>0</v>
      </c>
      <c r="G111" s="194">
        <v>0</v>
      </c>
      <c r="H111" s="194">
        <v>0</v>
      </c>
      <c r="I111" s="194">
        <v>0</v>
      </c>
      <c r="J111" s="104"/>
    </row>
    <row r="112" spans="2:10" s="6" customFormat="1" ht="16.5">
      <c r="B112" s="203" t="s">
        <v>31</v>
      </c>
      <c r="C112" s="71" t="s">
        <v>12</v>
      </c>
      <c r="D112" s="28" t="s">
        <v>67</v>
      </c>
      <c r="E112" s="194" t="s">
        <v>18</v>
      </c>
      <c r="F112" s="194" t="s">
        <v>18</v>
      </c>
      <c r="G112" s="194" t="s">
        <v>18</v>
      </c>
      <c r="H112" s="194" t="s">
        <v>18</v>
      </c>
      <c r="I112" s="194" t="s">
        <v>18</v>
      </c>
      <c r="J112" s="104"/>
    </row>
    <row r="113" spans="2:10" s="6" customFormat="1" ht="16.5">
      <c r="B113" s="203" t="s">
        <v>32</v>
      </c>
      <c r="C113" s="27" t="s">
        <v>12</v>
      </c>
      <c r="D113" s="27" t="s">
        <v>67</v>
      </c>
      <c r="E113" s="27">
        <v>0</v>
      </c>
      <c r="F113" s="194" t="s">
        <v>33</v>
      </c>
      <c r="G113" s="194" t="s">
        <v>33</v>
      </c>
      <c r="H113" s="194" t="s">
        <v>33</v>
      </c>
      <c r="I113" s="194" t="s">
        <v>33</v>
      </c>
      <c r="J113" s="104"/>
    </row>
    <row r="114" spans="2:10" s="6" customFormat="1" ht="17.25" thickBot="1">
      <c r="B114" s="204" t="s">
        <v>34</v>
      </c>
      <c r="C114" s="76" t="s">
        <v>12</v>
      </c>
      <c r="D114" s="76" t="s">
        <v>67</v>
      </c>
      <c r="E114" s="48">
        <v>0</v>
      </c>
      <c r="F114" s="195" t="s">
        <v>33</v>
      </c>
      <c r="G114" s="195" t="s">
        <v>33</v>
      </c>
      <c r="H114" s="195" t="s">
        <v>33</v>
      </c>
      <c r="I114" s="195" t="s">
        <v>33</v>
      </c>
      <c r="J114" s="61"/>
    </row>
    <row r="115" spans="2:10" s="5" customFormat="1" ht="16.5">
      <c r="B115" s="93" t="s">
        <v>68</v>
      </c>
      <c r="C115" s="75" t="s">
        <v>12</v>
      </c>
      <c r="D115" s="75" t="s">
        <v>67</v>
      </c>
      <c r="E115" s="186">
        <v>0</v>
      </c>
      <c r="F115" s="186">
        <v>0</v>
      </c>
      <c r="G115" s="186">
        <v>2</v>
      </c>
      <c r="H115" s="186">
        <v>0</v>
      </c>
      <c r="I115" s="186">
        <v>0</v>
      </c>
      <c r="J115" s="94"/>
    </row>
    <row r="116" spans="2:10" s="6" customFormat="1" ht="16.5">
      <c r="B116" s="206"/>
      <c r="C116" s="86"/>
      <c r="D116" s="50"/>
      <c r="E116" s="50"/>
      <c r="F116" s="50"/>
      <c r="G116" s="50"/>
      <c r="H116" s="50"/>
      <c r="I116" s="50"/>
      <c r="J116" s="112"/>
    </row>
    <row r="117" spans="2:10" s="6" customFormat="1" ht="16.5">
      <c r="B117" s="102" t="s">
        <v>69</v>
      </c>
      <c r="C117" s="66"/>
      <c r="D117" s="66"/>
      <c r="E117" s="66"/>
      <c r="F117" s="126"/>
      <c r="G117" s="126"/>
      <c r="H117" s="126"/>
      <c r="I117" s="126"/>
      <c r="J117" s="109"/>
    </row>
    <row r="118" spans="2:10" s="6" customFormat="1" ht="16.5">
      <c r="B118" s="203" t="s">
        <v>24</v>
      </c>
      <c r="C118" s="71" t="s">
        <v>12</v>
      </c>
      <c r="D118" s="28" t="s">
        <v>70</v>
      </c>
      <c r="E118" s="194">
        <v>0</v>
      </c>
      <c r="F118" s="194">
        <v>0</v>
      </c>
      <c r="G118" s="194">
        <v>0</v>
      </c>
      <c r="H118" s="194">
        <v>0</v>
      </c>
      <c r="I118" s="194">
        <v>0</v>
      </c>
      <c r="J118" s="104"/>
    </row>
    <row r="119" spans="2:10" s="6" customFormat="1" ht="16.5">
      <c r="B119" s="203" t="s">
        <v>26</v>
      </c>
      <c r="C119" s="71" t="s">
        <v>12</v>
      </c>
      <c r="D119" s="28" t="s">
        <v>70</v>
      </c>
      <c r="E119" s="194">
        <v>4</v>
      </c>
      <c r="F119" s="194">
        <v>28</v>
      </c>
      <c r="G119" s="194">
        <v>44</v>
      </c>
      <c r="H119" s="194">
        <v>3.3622999999999998</v>
      </c>
      <c r="I119" s="194">
        <v>0</v>
      </c>
      <c r="J119" s="104"/>
    </row>
    <row r="120" spans="2:10" s="6" customFormat="1" ht="33">
      <c r="B120" s="203" t="s">
        <v>27</v>
      </c>
      <c r="C120" s="71" t="s">
        <v>12</v>
      </c>
      <c r="D120" s="28" t="s">
        <v>70</v>
      </c>
      <c r="E120" s="194">
        <v>0</v>
      </c>
      <c r="F120" s="194">
        <v>0</v>
      </c>
      <c r="G120" s="194">
        <v>0</v>
      </c>
      <c r="H120" s="194">
        <v>0</v>
      </c>
      <c r="I120" s="194">
        <v>0</v>
      </c>
      <c r="J120" s="248" t="s">
        <v>28</v>
      </c>
    </row>
    <row r="121" spans="2:10" s="6" customFormat="1" ht="16.5">
      <c r="B121" s="203" t="s">
        <v>29</v>
      </c>
      <c r="C121" s="71" t="s">
        <v>12</v>
      </c>
      <c r="D121" s="28" t="s">
        <v>70</v>
      </c>
      <c r="E121" s="194">
        <v>0</v>
      </c>
      <c r="F121" s="194">
        <v>0</v>
      </c>
      <c r="G121" s="194">
        <v>0</v>
      </c>
      <c r="H121" s="194">
        <v>0</v>
      </c>
      <c r="I121" s="194">
        <v>0</v>
      </c>
      <c r="J121" s="104"/>
    </row>
    <row r="122" spans="2:10" s="6" customFormat="1" ht="16.5">
      <c r="B122" s="203" t="s">
        <v>30</v>
      </c>
      <c r="C122" s="71" t="s">
        <v>12</v>
      </c>
      <c r="D122" s="28" t="s">
        <v>70</v>
      </c>
      <c r="E122" s="194">
        <v>0</v>
      </c>
      <c r="F122" s="194">
        <v>0</v>
      </c>
      <c r="G122" s="194">
        <v>0</v>
      </c>
      <c r="H122" s="194">
        <v>0.02</v>
      </c>
      <c r="I122" s="194">
        <v>0</v>
      </c>
      <c r="J122" s="104"/>
    </row>
    <row r="123" spans="2:10" s="6" customFormat="1" ht="16.5">
      <c r="B123" s="203" t="s">
        <v>31</v>
      </c>
      <c r="C123" s="71" t="s">
        <v>12</v>
      </c>
      <c r="D123" s="28" t="s">
        <v>70</v>
      </c>
      <c r="E123" s="194" t="s">
        <v>18</v>
      </c>
      <c r="F123" s="194" t="s">
        <v>18</v>
      </c>
      <c r="G123" s="194" t="s">
        <v>18</v>
      </c>
      <c r="H123" s="194" t="s">
        <v>18</v>
      </c>
      <c r="I123" s="194" t="s">
        <v>18</v>
      </c>
      <c r="J123" s="104"/>
    </row>
    <row r="124" spans="2:10" s="6" customFormat="1" ht="16.5">
      <c r="B124" s="203" t="s">
        <v>32</v>
      </c>
      <c r="C124" s="27" t="s">
        <v>12</v>
      </c>
      <c r="D124" s="27" t="s">
        <v>70</v>
      </c>
      <c r="E124" s="27">
        <v>0</v>
      </c>
      <c r="F124" s="194" t="s">
        <v>33</v>
      </c>
      <c r="G124" s="194" t="s">
        <v>33</v>
      </c>
      <c r="H124" s="194" t="s">
        <v>33</v>
      </c>
      <c r="I124" s="194" t="s">
        <v>33</v>
      </c>
      <c r="J124" s="104"/>
    </row>
    <row r="125" spans="2:10" s="6" customFormat="1" ht="17.25" thickBot="1">
      <c r="B125" s="204" t="s">
        <v>34</v>
      </c>
      <c r="C125" s="76" t="s">
        <v>12</v>
      </c>
      <c r="D125" s="76" t="s">
        <v>70</v>
      </c>
      <c r="E125" s="48">
        <v>0</v>
      </c>
      <c r="F125" s="195" t="s">
        <v>33</v>
      </c>
      <c r="G125" s="195" t="s">
        <v>33</v>
      </c>
      <c r="H125" s="195" t="s">
        <v>33</v>
      </c>
      <c r="I125" s="195" t="s">
        <v>33</v>
      </c>
      <c r="J125" s="61"/>
    </row>
    <row r="126" spans="2:10" s="5" customFormat="1" ht="16.5">
      <c r="B126" s="93" t="s">
        <v>71</v>
      </c>
      <c r="C126" s="75" t="s">
        <v>12</v>
      </c>
      <c r="D126" s="75" t="s">
        <v>70</v>
      </c>
      <c r="E126" s="186">
        <v>4</v>
      </c>
      <c r="F126" s="186">
        <v>28</v>
      </c>
      <c r="G126" s="186">
        <v>44</v>
      </c>
      <c r="H126" s="186">
        <v>3.3822999999999999</v>
      </c>
      <c r="I126" s="186">
        <v>0</v>
      </c>
      <c r="J126" s="94"/>
    </row>
    <row r="127" spans="2:10" s="6" customFormat="1" ht="17.25" thickBot="1">
      <c r="B127" s="207"/>
      <c r="C127" s="187"/>
      <c r="D127" s="55"/>
      <c r="E127" s="55"/>
      <c r="F127" s="55"/>
      <c r="G127" s="55"/>
      <c r="H127" s="55"/>
      <c r="I127" s="55"/>
      <c r="J127" s="113"/>
    </row>
    <row r="128" spans="2:10" s="6" customFormat="1" ht="17.25" thickBot="1">
      <c r="B128" s="393" t="s">
        <v>72</v>
      </c>
      <c r="C128" s="394" t="s">
        <v>12</v>
      </c>
      <c r="D128" s="394" t="s">
        <v>73</v>
      </c>
      <c r="E128" s="395">
        <v>4</v>
      </c>
      <c r="F128" s="395">
        <v>28</v>
      </c>
      <c r="G128" s="395">
        <v>46</v>
      </c>
      <c r="H128" s="395">
        <v>3.3822999999999999</v>
      </c>
      <c r="I128" s="395">
        <v>0</v>
      </c>
      <c r="J128" s="396"/>
    </row>
    <row r="129" spans="2:10" s="6" customFormat="1" ht="16.5">
      <c r="B129" s="206"/>
      <c r="C129" s="86"/>
      <c r="D129" s="50"/>
      <c r="E129" s="50"/>
      <c r="F129" s="50"/>
      <c r="G129" s="50"/>
      <c r="H129" s="50"/>
      <c r="I129" s="50"/>
      <c r="J129" s="112"/>
    </row>
    <row r="130" spans="2:10" s="6" customFormat="1" ht="16.5">
      <c r="B130" s="201" t="s">
        <v>74</v>
      </c>
      <c r="C130" s="26"/>
      <c r="D130" s="26"/>
      <c r="E130" s="26"/>
      <c r="F130" s="196"/>
      <c r="G130" s="196"/>
      <c r="H130" s="196"/>
      <c r="I130" s="196"/>
      <c r="J130" s="58"/>
    </row>
    <row r="131" spans="2:10" s="6" customFormat="1" ht="16.5">
      <c r="B131" s="102" t="s">
        <v>75</v>
      </c>
      <c r="C131" s="66"/>
      <c r="D131" s="66"/>
      <c r="E131" s="66"/>
      <c r="F131" s="126"/>
      <c r="G131" s="126"/>
      <c r="H131" s="126"/>
      <c r="I131" s="126"/>
      <c r="J131" s="109"/>
    </row>
    <row r="132" spans="2:10" s="6" customFormat="1" ht="16.5">
      <c r="B132" s="203" t="s">
        <v>24</v>
      </c>
      <c r="C132" s="71" t="s">
        <v>12</v>
      </c>
      <c r="D132" s="28" t="s">
        <v>76</v>
      </c>
      <c r="E132" s="194">
        <v>549</v>
      </c>
      <c r="F132" s="194">
        <v>519</v>
      </c>
      <c r="G132" s="194">
        <v>403</v>
      </c>
      <c r="H132" s="194">
        <v>396</v>
      </c>
      <c r="I132" s="194">
        <v>438</v>
      </c>
      <c r="J132" s="104"/>
    </row>
    <row r="133" spans="2:10" s="6" customFormat="1" ht="16.5">
      <c r="B133" s="203" t="s">
        <v>26</v>
      </c>
      <c r="C133" s="71" t="s">
        <v>12</v>
      </c>
      <c r="D133" s="28" t="s">
        <v>76</v>
      </c>
      <c r="E133" s="194">
        <v>81</v>
      </c>
      <c r="F133" s="194">
        <v>45</v>
      </c>
      <c r="G133" s="194">
        <v>51</v>
      </c>
      <c r="H133" s="194">
        <v>64.539000000000001</v>
      </c>
      <c r="I133" s="194">
        <v>67.78</v>
      </c>
      <c r="J133" s="104"/>
    </row>
    <row r="134" spans="2:10" s="6" customFormat="1" ht="33">
      <c r="B134" s="203" t="s">
        <v>27</v>
      </c>
      <c r="C134" s="71" t="s">
        <v>12</v>
      </c>
      <c r="D134" s="28" t="s">
        <v>76</v>
      </c>
      <c r="E134" s="194">
        <v>7.2</v>
      </c>
      <c r="F134" s="194">
        <v>0</v>
      </c>
      <c r="G134" s="194">
        <v>4.0419999999999998</v>
      </c>
      <c r="H134" s="194">
        <v>0.75</v>
      </c>
      <c r="I134" s="194">
        <v>88.423000000000002</v>
      </c>
      <c r="J134" s="248" t="s">
        <v>28</v>
      </c>
    </row>
    <row r="135" spans="2:10" s="6" customFormat="1" ht="16.5">
      <c r="B135" s="203" t="s">
        <v>29</v>
      </c>
      <c r="C135" s="71" t="s">
        <v>12</v>
      </c>
      <c r="D135" s="28" t="s">
        <v>76</v>
      </c>
      <c r="E135" s="194">
        <v>0</v>
      </c>
      <c r="F135" s="194">
        <v>0</v>
      </c>
      <c r="G135" s="194">
        <v>0</v>
      </c>
      <c r="H135" s="194">
        <v>0</v>
      </c>
      <c r="I135" s="194">
        <v>0</v>
      </c>
      <c r="J135" s="248"/>
    </row>
    <row r="136" spans="2:10" s="6" customFormat="1" ht="16.5">
      <c r="B136" s="203" t="s">
        <v>30</v>
      </c>
      <c r="C136" s="71" t="s">
        <v>12</v>
      </c>
      <c r="D136" s="28" t="s">
        <v>76</v>
      </c>
      <c r="E136" s="194">
        <v>38</v>
      </c>
      <c r="F136" s="194">
        <v>27</v>
      </c>
      <c r="G136" s="194">
        <v>10.247</v>
      </c>
      <c r="H136" s="194">
        <v>37.72</v>
      </c>
      <c r="I136" s="194">
        <v>76.98</v>
      </c>
      <c r="J136" s="104"/>
    </row>
    <row r="137" spans="2:10" s="6" customFormat="1" ht="16.5">
      <c r="B137" s="203" t="s">
        <v>31</v>
      </c>
      <c r="C137" s="71" t="s">
        <v>12</v>
      </c>
      <c r="D137" s="28" t="s">
        <v>76</v>
      </c>
      <c r="E137" s="194" t="s">
        <v>18</v>
      </c>
      <c r="F137" s="194" t="s">
        <v>18</v>
      </c>
      <c r="G137" s="194" t="s">
        <v>18</v>
      </c>
      <c r="H137" s="194" t="s">
        <v>18</v>
      </c>
      <c r="I137" s="194" t="s">
        <v>18</v>
      </c>
      <c r="J137" s="104"/>
    </row>
    <row r="138" spans="2:10" s="6" customFormat="1" ht="16.5">
      <c r="B138" s="203" t="s">
        <v>32</v>
      </c>
      <c r="C138" s="27" t="s">
        <v>12</v>
      </c>
      <c r="D138" s="27" t="s">
        <v>76</v>
      </c>
      <c r="E138" s="27">
        <v>0</v>
      </c>
      <c r="F138" s="194" t="s">
        <v>33</v>
      </c>
      <c r="G138" s="194" t="s">
        <v>33</v>
      </c>
      <c r="H138" s="194" t="s">
        <v>33</v>
      </c>
      <c r="I138" s="194" t="s">
        <v>33</v>
      </c>
      <c r="J138" s="104"/>
    </row>
    <row r="139" spans="2:10" s="6" customFormat="1" ht="17.25" thickBot="1">
      <c r="B139" s="204" t="s">
        <v>34</v>
      </c>
      <c r="C139" s="76" t="s">
        <v>12</v>
      </c>
      <c r="D139" s="76" t="s">
        <v>76</v>
      </c>
      <c r="E139" s="48">
        <v>0</v>
      </c>
      <c r="F139" s="195" t="s">
        <v>33</v>
      </c>
      <c r="G139" s="195" t="s">
        <v>33</v>
      </c>
      <c r="H139" s="195" t="s">
        <v>33</v>
      </c>
      <c r="I139" s="195" t="s">
        <v>33</v>
      </c>
      <c r="J139" s="61"/>
    </row>
    <row r="140" spans="2:10" s="5" customFormat="1" ht="16.5">
      <c r="B140" s="93" t="s">
        <v>77</v>
      </c>
      <c r="C140" s="75" t="s">
        <v>12</v>
      </c>
      <c r="D140" s="75" t="s">
        <v>76</v>
      </c>
      <c r="E140" s="186">
        <v>675.2</v>
      </c>
      <c r="F140" s="186">
        <v>591</v>
      </c>
      <c r="G140" s="186">
        <v>468.28899999999999</v>
      </c>
      <c r="H140" s="186">
        <v>499.00900000000001</v>
      </c>
      <c r="I140" s="186">
        <v>671.18299999999999</v>
      </c>
      <c r="J140" s="94"/>
    </row>
    <row r="141" spans="2:10" s="5" customFormat="1" ht="17.25" thickBot="1">
      <c r="B141" s="207"/>
      <c r="C141" s="187"/>
      <c r="D141" s="55"/>
      <c r="E141" s="55"/>
      <c r="F141" s="55"/>
      <c r="G141" s="55"/>
      <c r="H141" s="55"/>
      <c r="I141" s="55"/>
      <c r="J141" s="113"/>
    </row>
    <row r="142" spans="2:10" s="6" customFormat="1" ht="17.25" thickBot="1">
      <c r="B142" s="393" t="s">
        <v>78</v>
      </c>
      <c r="C142" s="394" t="s">
        <v>12</v>
      </c>
      <c r="D142" s="394" t="s">
        <v>79</v>
      </c>
      <c r="E142" s="399">
        <v>675.2</v>
      </c>
      <c r="F142" s="399">
        <v>591</v>
      </c>
      <c r="G142" s="399">
        <v>468.28899999999999</v>
      </c>
      <c r="H142" s="399">
        <v>499.00900000000001</v>
      </c>
      <c r="I142" s="399">
        <v>671.18299999999999</v>
      </c>
      <c r="J142" s="396"/>
    </row>
    <row r="143" spans="2:10" s="6" customFormat="1" ht="17.25" thickBot="1">
      <c r="B143" s="207"/>
      <c r="C143" s="187"/>
      <c r="D143" s="55"/>
      <c r="E143" s="55"/>
      <c r="F143" s="55"/>
      <c r="G143" s="55"/>
      <c r="H143" s="55"/>
      <c r="I143" s="55"/>
      <c r="J143" s="113"/>
    </row>
    <row r="144" spans="2:10" s="6" customFormat="1" ht="17.25" thickBot="1">
      <c r="B144" s="205" t="s">
        <v>80</v>
      </c>
      <c r="C144" s="188" t="s">
        <v>12</v>
      </c>
      <c r="D144" s="188" t="s">
        <v>81</v>
      </c>
      <c r="E144" s="265">
        <v>679.2</v>
      </c>
      <c r="F144" s="265">
        <v>619</v>
      </c>
      <c r="G144" s="265">
        <v>514.28899999999999</v>
      </c>
      <c r="H144" s="265">
        <v>502.3913</v>
      </c>
      <c r="I144" s="265">
        <v>671.18299999999999</v>
      </c>
      <c r="J144" s="189"/>
    </row>
    <row r="145" spans="2:10" ht="16.5" customHeight="1">
      <c r="B145" s="208"/>
      <c r="G145" s="198"/>
      <c r="H145" s="198"/>
      <c r="I145" s="198"/>
      <c r="J145" s="199"/>
    </row>
    <row r="146" spans="2:10" ht="16.5" customHeight="1">
      <c r="B146" s="427" t="s">
        <v>82</v>
      </c>
      <c r="C146" s="428"/>
      <c r="D146" s="428"/>
      <c r="E146" s="428"/>
      <c r="F146" s="428"/>
      <c r="G146" s="428"/>
      <c r="H146" s="428"/>
      <c r="I146" s="428"/>
      <c r="J146" s="429"/>
    </row>
    <row r="147" spans="2:10" ht="16.5" customHeight="1">
      <c r="B147" s="201" t="s">
        <v>83</v>
      </c>
      <c r="C147" s="26"/>
      <c r="D147" s="26"/>
      <c r="E147" s="26"/>
      <c r="F147" s="193"/>
      <c r="G147" s="193"/>
      <c r="H147" s="193"/>
      <c r="I147" s="193"/>
      <c r="J147" s="58"/>
    </row>
    <row r="148" spans="2:10" ht="16.5" customHeight="1">
      <c r="B148" s="91" t="s">
        <v>84</v>
      </c>
      <c r="C148" s="76" t="s">
        <v>85</v>
      </c>
      <c r="D148" s="76" t="s">
        <v>86</v>
      </c>
      <c r="E148" s="76">
        <v>0</v>
      </c>
      <c r="F148" s="195">
        <v>0</v>
      </c>
      <c r="G148" s="195" t="s">
        <v>33</v>
      </c>
      <c r="H148" s="195" t="s">
        <v>33</v>
      </c>
      <c r="I148" s="195" t="s">
        <v>33</v>
      </c>
      <c r="J148" s="270" t="s">
        <v>87</v>
      </c>
    </row>
    <row r="149" spans="2:10" ht="16.5" customHeight="1">
      <c r="B149" s="230"/>
    </row>
  </sheetData>
  <mergeCells count="6">
    <mergeCell ref="B146:J146"/>
    <mergeCell ref="B10:J10"/>
    <mergeCell ref="B104:J104"/>
    <mergeCell ref="B4:J4"/>
    <mergeCell ref="B2:J2"/>
    <mergeCell ref="B16:J16"/>
  </mergeCells>
  <phoneticPr fontId="4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087A1-15DB-4663-BA63-0CB4D11F2339}">
  <dimension ref="A1:K145"/>
  <sheetViews>
    <sheetView topLeftCell="A111" zoomScale="70" zoomScaleNormal="70" workbookViewId="0">
      <selection activeCell="K127" sqref="K127"/>
    </sheetView>
  </sheetViews>
  <sheetFormatPr defaultColWidth="0" defaultRowHeight="16.5" zeroHeight="1"/>
  <cols>
    <col min="1" max="1" width="3.375" style="57" customWidth="1"/>
    <col min="2" max="2" width="30.125" style="57" customWidth="1"/>
    <col min="3" max="3" width="5.625" style="164" bestFit="1" customWidth="1"/>
    <col min="4" max="4" width="18" style="164" customWidth="1"/>
    <col min="5" max="5" width="16.625" style="164" customWidth="1"/>
    <col min="6" max="9" width="15.625" style="164" customWidth="1"/>
    <col min="10" max="10" width="42.875" style="57" customWidth="1"/>
    <col min="11" max="11" width="19.5" style="57" customWidth="1"/>
    <col min="12" max="16384" width="9" style="57" hidden="1"/>
  </cols>
  <sheetData>
    <row r="1" spans="2:10" ht="75" customHeight="1" thickBot="1">
      <c r="G1" s="224"/>
    </row>
    <row r="2" spans="2:10" ht="17.25" customHeight="1">
      <c r="B2" s="430" t="s">
        <v>340</v>
      </c>
      <c r="C2" s="431"/>
      <c r="D2" s="431"/>
      <c r="E2" s="431"/>
      <c r="F2" s="431"/>
      <c r="G2" s="431"/>
      <c r="H2" s="431"/>
      <c r="I2" s="431"/>
      <c r="J2" s="432"/>
    </row>
    <row r="3" spans="2:10">
      <c r="B3" s="88" t="s">
        <v>341</v>
      </c>
      <c r="C3" s="63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225" t="s">
        <v>9</v>
      </c>
    </row>
    <row r="4" spans="2:10" ht="16.5" customHeight="1">
      <c r="B4" s="427" t="s">
        <v>342</v>
      </c>
      <c r="C4" s="428"/>
      <c r="D4" s="428"/>
      <c r="E4" s="428"/>
      <c r="F4" s="428"/>
      <c r="G4" s="428"/>
      <c r="H4" s="428"/>
      <c r="I4" s="428"/>
      <c r="J4" s="429"/>
    </row>
    <row r="5" spans="2:10">
      <c r="B5" s="31" t="s">
        <v>343</v>
      </c>
      <c r="C5" s="26"/>
      <c r="D5" s="26"/>
      <c r="E5" s="26"/>
      <c r="F5" s="26"/>
      <c r="G5" s="26"/>
      <c r="H5" s="26"/>
      <c r="I5" s="26"/>
      <c r="J5" s="58"/>
    </row>
    <row r="6" spans="2:10" ht="33">
      <c r="B6" s="146" t="s">
        <v>344</v>
      </c>
      <c r="C6" s="65" t="s">
        <v>85</v>
      </c>
      <c r="D6" s="226" t="s">
        <v>345</v>
      </c>
      <c r="E6" s="226">
        <v>1084</v>
      </c>
      <c r="F6" s="194">
        <v>915</v>
      </c>
      <c r="G6" s="194">
        <v>690</v>
      </c>
      <c r="H6" s="194">
        <v>727</v>
      </c>
      <c r="I6" s="194">
        <v>880</v>
      </c>
      <c r="J6" s="143" t="s">
        <v>346</v>
      </c>
    </row>
    <row r="7" spans="2:10">
      <c r="B7" s="110"/>
      <c r="C7" s="87"/>
      <c r="D7" s="87"/>
      <c r="E7" s="87"/>
      <c r="F7" s="87"/>
      <c r="G7" s="131"/>
      <c r="H7" s="131"/>
      <c r="I7" s="131"/>
      <c r="J7" s="167"/>
    </row>
    <row r="8" spans="2:10">
      <c r="B8" s="31" t="s">
        <v>347</v>
      </c>
      <c r="C8" s="26"/>
      <c r="D8" s="26"/>
      <c r="E8" s="26"/>
      <c r="F8" s="26"/>
      <c r="G8" s="26"/>
      <c r="H8" s="26"/>
      <c r="I8" s="26"/>
      <c r="J8" s="58"/>
    </row>
    <row r="9" spans="2:10">
      <c r="B9" s="146" t="s">
        <v>348</v>
      </c>
      <c r="C9" s="345" t="s">
        <v>85</v>
      </c>
      <c r="D9" s="65" t="s">
        <v>349</v>
      </c>
      <c r="E9" s="65">
        <v>749</v>
      </c>
      <c r="F9" s="345">
        <v>679</v>
      </c>
      <c r="G9" s="345">
        <v>576</v>
      </c>
      <c r="H9" s="345">
        <v>522</v>
      </c>
      <c r="I9" s="345">
        <v>508</v>
      </c>
      <c r="J9" s="143"/>
    </row>
    <row r="10" spans="2:10">
      <c r="B10" s="146"/>
      <c r="C10" s="65" t="s">
        <v>20</v>
      </c>
      <c r="D10" s="65" t="s">
        <v>18</v>
      </c>
      <c r="E10" s="231">
        <v>0.69095940959409596</v>
      </c>
      <c r="F10" s="231">
        <v>0.74207650273224046</v>
      </c>
      <c r="G10" s="231">
        <v>0.83478260869565213</v>
      </c>
      <c r="H10" s="231">
        <v>0.7180192572214581</v>
      </c>
      <c r="I10" s="231">
        <v>0.57727272727272727</v>
      </c>
      <c r="J10" s="347"/>
    </row>
    <row r="11" spans="2:10">
      <c r="B11" s="146" t="s">
        <v>350</v>
      </c>
      <c r="C11" s="345" t="s">
        <v>85</v>
      </c>
      <c r="D11" s="65" t="s">
        <v>349</v>
      </c>
      <c r="E11" s="65">
        <v>335</v>
      </c>
      <c r="F11" s="345">
        <v>229</v>
      </c>
      <c r="G11" s="345">
        <v>114</v>
      </c>
      <c r="H11" s="345">
        <v>205</v>
      </c>
      <c r="I11" s="345">
        <v>365</v>
      </c>
      <c r="J11" s="347"/>
    </row>
    <row r="12" spans="2:10">
      <c r="B12" s="146"/>
      <c r="C12" s="65" t="s">
        <v>20</v>
      </c>
      <c r="D12" s="65" t="s">
        <v>18</v>
      </c>
      <c r="E12" s="231">
        <v>0.30904059040590404</v>
      </c>
      <c r="F12" s="231">
        <v>0.25027322404371583</v>
      </c>
      <c r="G12" s="231">
        <v>0.16521739130434782</v>
      </c>
      <c r="H12" s="231">
        <v>0.28198074277854196</v>
      </c>
      <c r="I12" s="231">
        <v>0.41477272727272729</v>
      </c>
      <c r="J12" s="143"/>
    </row>
    <row r="13" spans="2:10">
      <c r="B13" s="146" t="s">
        <v>351</v>
      </c>
      <c r="C13" s="65" t="s">
        <v>85</v>
      </c>
      <c r="D13" s="65" t="s">
        <v>349</v>
      </c>
      <c r="E13" s="345">
        <v>0</v>
      </c>
      <c r="F13" s="345">
        <v>7</v>
      </c>
      <c r="G13" s="345">
        <v>0</v>
      </c>
      <c r="H13" s="345">
        <v>0</v>
      </c>
      <c r="I13" s="345">
        <v>7</v>
      </c>
      <c r="J13" s="143"/>
    </row>
    <row r="14" spans="2:10">
      <c r="B14" s="344"/>
      <c r="C14" s="65" t="s">
        <v>20</v>
      </c>
      <c r="D14" s="65" t="s">
        <v>18</v>
      </c>
      <c r="E14" s="231">
        <v>0</v>
      </c>
      <c r="F14" s="231">
        <v>0.01</v>
      </c>
      <c r="G14" s="231">
        <v>0</v>
      </c>
      <c r="H14" s="231">
        <v>0</v>
      </c>
      <c r="I14" s="231">
        <v>0.01</v>
      </c>
      <c r="J14" s="143"/>
    </row>
    <row r="15" spans="2:10">
      <c r="B15" s="110"/>
      <c r="C15" s="87"/>
      <c r="D15" s="87"/>
      <c r="E15" s="87"/>
      <c r="F15" s="87"/>
      <c r="G15" s="131"/>
      <c r="H15" s="131"/>
      <c r="I15" s="131"/>
      <c r="J15" s="167"/>
    </row>
    <row r="16" spans="2:10" ht="16.5" customHeight="1">
      <c r="B16" s="427" t="s">
        <v>352</v>
      </c>
      <c r="C16" s="428"/>
      <c r="D16" s="428"/>
      <c r="E16" s="428"/>
      <c r="F16" s="428"/>
      <c r="G16" s="428"/>
      <c r="H16" s="428"/>
      <c r="I16" s="428"/>
      <c r="J16" s="429"/>
    </row>
    <row r="17" spans="2:10" ht="16.5" customHeight="1">
      <c r="B17" s="31" t="s">
        <v>353</v>
      </c>
      <c r="C17" s="26"/>
      <c r="D17" s="26"/>
      <c r="E17" s="26"/>
      <c r="F17" s="26"/>
      <c r="G17" s="26"/>
      <c r="H17" s="26"/>
      <c r="I17" s="26"/>
      <c r="J17" s="58"/>
    </row>
    <row r="18" spans="2:10" ht="16.5" customHeight="1">
      <c r="B18" s="168" t="s">
        <v>354</v>
      </c>
      <c r="C18" s="136"/>
      <c r="D18" s="136"/>
      <c r="E18" s="136"/>
      <c r="F18" s="136"/>
      <c r="G18" s="137"/>
      <c r="H18" s="137"/>
      <c r="I18" s="137"/>
      <c r="J18" s="145"/>
    </row>
    <row r="19" spans="2:10" ht="16.5" customHeight="1">
      <c r="B19" s="169" t="s">
        <v>355</v>
      </c>
      <c r="C19" s="65" t="s">
        <v>85</v>
      </c>
      <c r="D19" s="65" t="s">
        <v>356</v>
      </c>
      <c r="E19" s="65">
        <v>178</v>
      </c>
      <c r="F19" s="194">
        <v>152</v>
      </c>
      <c r="G19" s="194">
        <v>103</v>
      </c>
      <c r="H19" s="194">
        <v>92</v>
      </c>
      <c r="I19" s="194">
        <v>153</v>
      </c>
      <c r="J19" s="143"/>
    </row>
    <row r="20" spans="2:10" ht="16.5" customHeight="1">
      <c r="B20" s="169"/>
      <c r="C20" s="65" t="s">
        <v>20</v>
      </c>
      <c r="D20" s="65" t="s">
        <v>18</v>
      </c>
      <c r="E20" s="79">
        <v>0.16420664206642066</v>
      </c>
      <c r="F20" s="79">
        <v>0.16612021857923498</v>
      </c>
      <c r="G20" s="79">
        <v>0.14927536231884059</v>
      </c>
      <c r="H20" s="79">
        <v>0.12654745529573591</v>
      </c>
      <c r="I20" s="79">
        <v>0.17386363636363636</v>
      </c>
      <c r="J20" s="143"/>
    </row>
    <row r="21" spans="2:10" ht="16.350000000000001" customHeight="1">
      <c r="B21" s="169" t="s">
        <v>357</v>
      </c>
      <c r="C21" s="65" t="s">
        <v>85</v>
      </c>
      <c r="D21" s="65" t="s">
        <v>356</v>
      </c>
      <c r="E21" s="65">
        <v>906</v>
      </c>
      <c r="F21" s="194">
        <v>763</v>
      </c>
      <c r="G21" s="194">
        <v>587</v>
      </c>
      <c r="H21" s="194">
        <v>635</v>
      </c>
      <c r="I21" s="194">
        <v>727</v>
      </c>
      <c r="J21" s="143"/>
    </row>
    <row r="22" spans="2:10" ht="16.350000000000001" customHeight="1">
      <c r="B22" s="169"/>
      <c r="C22" s="65" t="s">
        <v>20</v>
      </c>
      <c r="D22" s="65" t="s">
        <v>18</v>
      </c>
      <c r="E22" s="79">
        <v>0.83579335793357934</v>
      </c>
      <c r="F22" s="79">
        <v>0.83387978142076502</v>
      </c>
      <c r="G22" s="79">
        <v>0.85072463768115947</v>
      </c>
      <c r="H22" s="79">
        <v>0.87345254470426414</v>
      </c>
      <c r="I22" s="79">
        <v>0.82613636363636367</v>
      </c>
      <c r="J22" s="143"/>
    </row>
    <row r="23" spans="2:10" ht="16.350000000000001" customHeight="1">
      <c r="B23" s="110"/>
      <c r="C23" s="87"/>
      <c r="D23" s="87"/>
      <c r="E23" s="87"/>
      <c r="F23" s="87"/>
      <c r="G23" s="131"/>
      <c r="H23" s="131"/>
      <c r="I23" s="131"/>
      <c r="J23" s="167"/>
    </row>
    <row r="24" spans="2:10">
      <c r="B24" s="168" t="s">
        <v>358</v>
      </c>
      <c r="C24" s="136"/>
      <c r="D24" s="136"/>
      <c r="E24" s="136"/>
      <c r="F24" s="136"/>
      <c r="G24" s="137"/>
      <c r="H24" s="137"/>
      <c r="I24" s="137"/>
      <c r="J24" s="145"/>
    </row>
    <row r="25" spans="2:10" ht="16.5" customHeight="1">
      <c r="B25" s="169" t="s">
        <v>355</v>
      </c>
      <c r="C25" s="65" t="s">
        <v>85</v>
      </c>
      <c r="D25" s="65" t="s">
        <v>356</v>
      </c>
      <c r="E25" s="65">
        <v>2</v>
      </c>
      <c r="F25" s="194">
        <v>2</v>
      </c>
      <c r="G25" s="194">
        <v>1</v>
      </c>
      <c r="H25" s="194">
        <v>1</v>
      </c>
      <c r="I25" s="194">
        <v>1</v>
      </c>
      <c r="J25" s="143"/>
    </row>
    <row r="26" spans="2:10" ht="16.5" customHeight="1">
      <c r="B26" s="181"/>
      <c r="C26" s="138" t="s">
        <v>20</v>
      </c>
      <c r="D26" s="345" t="s">
        <v>18</v>
      </c>
      <c r="E26" s="389">
        <v>0.2857142857142857</v>
      </c>
      <c r="F26" s="79">
        <v>0.2857142857142857</v>
      </c>
      <c r="G26" s="79">
        <v>0.2</v>
      </c>
      <c r="H26" s="79">
        <v>0.2</v>
      </c>
      <c r="I26" s="79">
        <v>0.14285714285714285</v>
      </c>
      <c r="J26" s="148"/>
    </row>
    <row r="27" spans="2:10">
      <c r="B27" s="181" t="s">
        <v>357</v>
      </c>
      <c r="C27" s="138" t="s">
        <v>85</v>
      </c>
      <c r="D27" s="138" t="s">
        <v>356</v>
      </c>
      <c r="E27" s="390">
        <v>5</v>
      </c>
      <c r="F27" s="194">
        <v>5</v>
      </c>
      <c r="G27" s="194">
        <v>4</v>
      </c>
      <c r="H27" s="194">
        <v>4</v>
      </c>
      <c r="I27" s="194">
        <v>6</v>
      </c>
      <c r="J27" s="148"/>
    </row>
    <row r="28" spans="2:10">
      <c r="B28" s="170"/>
      <c r="C28" s="368" t="s">
        <v>20</v>
      </c>
      <c r="D28" s="367" t="s">
        <v>18</v>
      </c>
      <c r="E28" s="391">
        <v>0.7142857142857143</v>
      </c>
      <c r="F28" s="221">
        <v>0.7142857142857143</v>
      </c>
      <c r="G28" s="221">
        <v>0.8</v>
      </c>
      <c r="H28" s="221">
        <v>0.8</v>
      </c>
      <c r="I28" s="221">
        <v>0.8571428571428571</v>
      </c>
      <c r="J28" s="150"/>
    </row>
    <row r="29" spans="2:10">
      <c r="B29" s="171" t="s">
        <v>359</v>
      </c>
      <c r="C29" s="74" t="s">
        <v>85</v>
      </c>
      <c r="D29" s="75" t="s">
        <v>360</v>
      </c>
      <c r="E29" s="392">
        <v>7</v>
      </c>
      <c r="F29" s="219">
        <v>7</v>
      </c>
      <c r="G29" s="219">
        <v>5</v>
      </c>
      <c r="H29" s="219">
        <v>5</v>
      </c>
      <c r="I29" s="219">
        <v>7</v>
      </c>
      <c r="J29" s="258"/>
    </row>
    <row r="30" spans="2:10">
      <c r="B30" s="110"/>
      <c r="C30" s="87"/>
      <c r="D30" s="87"/>
      <c r="E30" s="87"/>
      <c r="F30" s="131"/>
      <c r="G30" s="131"/>
      <c r="H30" s="131"/>
      <c r="I30" s="131"/>
      <c r="J30" s="167"/>
    </row>
    <row r="31" spans="2:10">
      <c r="B31" s="168" t="s">
        <v>361</v>
      </c>
      <c r="C31" s="136"/>
      <c r="D31" s="136"/>
      <c r="E31" s="136"/>
      <c r="F31" s="137"/>
      <c r="G31" s="137"/>
      <c r="H31" s="137"/>
      <c r="I31" s="137"/>
      <c r="J31" s="145"/>
    </row>
    <row r="32" spans="2:10" ht="16.5" customHeight="1">
      <c r="B32" s="169" t="s">
        <v>355</v>
      </c>
      <c r="C32" s="65" t="s">
        <v>85</v>
      </c>
      <c r="D32" s="65" t="s">
        <v>360</v>
      </c>
      <c r="E32" s="65">
        <v>1</v>
      </c>
      <c r="F32" s="194">
        <v>1</v>
      </c>
      <c r="G32" s="194">
        <v>1</v>
      </c>
      <c r="H32" s="194">
        <v>0</v>
      </c>
      <c r="I32" s="194">
        <v>2</v>
      </c>
      <c r="J32" s="143"/>
    </row>
    <row r="33" spans="2:10" ht="16.5" customHeight="1">
      <c r="B33" s="181"/>
      <c r="C33" s="138" t="s">
        <v>20</v>
      </c>
      <c r="D33" s="345" t="s">
        <v>18</v>
      </c>
      <c r="E33" s="79">
        <v>0.33333333333333331</v>
      </c>
      <c r="F33" s="79">
        <v>0.33333333333333331</v>
      </c>
      <c r="G33" s="79">
        <v>0.33333333333333331</v>
      </c>
      <c r="H33" s="79">
        <v>0</v>
      </c>
      <c r="I33" s="79">
        <v>0.2857142857142857</v>
      </c>
      <c r="J33" s="148"/>
    </row>
    <row r="34" spans="2:10">
      <c r="B34" s="181" t="s">
        <v>357</v>
      </c>
      <c r="C34" s="138" t="s">
        <v>85</v>
      </c>
      <c r="D34" s="138" t="s">
        <v>360</v>
      </c>
      <c r="E34" s="138">
        <v>2</v>
      </c>
      <c r="F34" s="194">
        <v>2</v>
      </c>
      <c r="G34" s="194">
        <v>2</v>
      </c>
      <c r="H34" s="194">
        <v>2</v>
      </c>
      <c r="I34" s="194">
        <v>5</v>
      </c>
      <c r="J34" s="148"/>
    </row>
    <row r="35" spans="2:10">
      <c r="B35" s="170"/>
      <c r="C35" s="76" t="s">
        <v>20</v>
      </c>
      <c r="D35" s="367" t="s">
        <v>18</v>
      </c>
      <c r="E35" s="221">
        <v>0.66666666666666663</v>
      </c>
      <c r="F35" s="221">
        <v>0.66666666666666663</v>
      </c>
      <c r="G35" s="221">
        <v>0.66666666666666663</v>
      </c>
      <c r="H35" s="221">
        <v>1</v>
      </c>
      <c r="I35" s="221">
        <v>0.7142857142857143</v>
      </c>
      <c r="J35" s="150"/>
    </row>
    <row r="36" spans="2:10" ht="49.5">
      <c r="B36" s="171" t="s">
        <v>362</v>
      </c>
      <c r="C36" s="74" t="s">
        <v>85</v>
      </c>
      <c r="D36" s="74" t="s">
        <v>360</v>
      </c>
      <c r="E36" s="75">
        <v>3</v>
      </c>
      <c r="F36" s="219">
        <v>3</v>
      </c>
      <c r="G36" s="219">
        <v>3</v>
      </c>
      <c r="H36" s="219">
        <v>2</v>
      </c>
      <c r="I36" s="219">
        <v>7</v>
      </c>
      <c r="J36" s="258" t="s">
        <v>363</v>
      </c>
    </row>
    <row r="37" spans="2:10">
      <c r="B37" s="110"/>
      <c r="C37" s="87"/>
      <c r="D37" s="87"/>
      <c r="E37" s="87"/>
      <c r="F37" s="131"/>
      <c r="G37" s="131"/>
      <c r="H37" s="131"/>
      <c r="I37" s="131"/>
      <c r="J37" s="167"/>
    </row>
    <row r="38" spans="2:10">
      <c r="B38" s="168" t="s">
        <v>364</v>
      </c>
      <c r="C38" s="136"/>
      <c r="D38" s="136"/>
      <c r="E38" s="136"/>
      <c r="F38" s="137"/>
      <c r="G38" s="137"/>
      <c r="H38" s="137"/>
      <c r="I38" s="137"/>
      <c r="J38" s="145"/>
    </row>
    <row r="39" spans="2:10">
      <c r="B39" s="169" t="s">
        <v>355</v>
      </c>
      <c r="C39" s="65" t="s">
        <v>85</v>
      </c>
      <c r="D39" s="65" t="s">
        <v>360</v>
      </c>
      <c r="E39" s="65">
        <v>0</v>
      </c>
      <c r="F39" s="194">
        <v>1</v>
      </c>
      <c r="G39" s="194">
        <v>1</v>
      </c>
      <c r="H39" s="194">
        <v>1</v>
      </c>
      <c r="I39" s="194">
        <v>13</v>
      </c>
      <c r="J39" s="143"/>
    </row>
    <row r="40" spans="2:10">
      <c r="B40" s="181"/>
      <c r="C40" s="138" t="s">
        <v>20</v>
      </c>
      <c r="D40" s="345" t="s">
        <v>18</v>
      </c>
      <c r="E40" s="79">
        <v>0</v>
      </c>
      <c r="F40" s="79">
        <v>0.1</v>
      </c>
      <c r="G40" s="79">
        <v>0.125</v>
      </c>
      <c r="H40" s="79">
        <v>9.0909090909090912E-2</v>
      </c>
      <c r="I40" s="79">
        <v>0.28260869565217389</v>
      </c>
      <c r="J40" s="148"/>
    </row>
    <row r="41" spans="2:10">
      <c r="B41" s="181" t="s">
        <v>357</v>
      </c>
      <c r="C41" s="138" t="s">
        <v>85</v>
      </c>
      <c r="D41" s="138" t="s">
        <v>360</v>
      </c>
      <c r="E41" s="138">
        <v>9</v>
      </c>
      <c r="F41" s="194">
        <v>9</v>
      </c>
      <c r="G41" s="194">
        <v>7</v>
      </c>
      <c r="H41" s="194">
        <v>10</v>
      </c>
      <c r="I41" s="194">
        <v>33</v>
      </c>
      <c r="J41" s="148"/>
    </row>
    <row r="42" spans="2:10">
      <c r="B42" s="170"/>
      <c r="C42" s="76" t="s">
        <v>20</v>
      </c>
      <c r="D42" s="76" t="s">
        <v>18</v>
      </c>
      <c r="E42" s="221">
        <v>1</v>
      </c>
      <c r="F42" s="221">
        <v>0.9</v>
      </c>
      <c r="G42" s="221">
        <v>0.875</v>
      </c>
      <c r="H42" s="221">
        <v>0.90909090909090906</v>
      </c>
      <c r="I42" s="221">
        <v>0.71739130434782605</v>
      </c>
      <c r="J42" s="150"/>
    </row>
    <row r="43" spans="2:10" ht="49.5">
      <c r="B43" s="171" t="s">
        <v>365</v>
      </c>
      <c r="C43" s="74" t="s">
        <v>85</v>
      </c>
      <c r="D43" s="74" t="s">
        <v>360</v>
      </c>
      <c r="E43" s="75">
        <v>9</v>
      </c>
      <c r="F43" s="219">
        <v>10</v>
      </c>
      <c r="G43" s="219">
        <v>8</v>
      </c>
      <c r="H43" s="219">
        <v>11</v>
      </c>
      <c r="I43" s="219">
        <v>46</v>
      </c>
      <c r="J43" s="258" t="s">
        <v>366</v>
      </c>
    </row>
    <row r="44" spans="2:10">
      <c r="B44" s="110"/>
      <c r="C44" s="87"/>
      <c r="D44" s="87"/>
      <c r="E44" s="87"/>
      <c r="F44" s="131"/>
      <c r="G44" s="131"/>
      <c r="H44" s="131"/>
      <c r="I44" s="131"/>
      <c r="J44" s="167"/>
    </row>
    <row r="45" spans="2:10">
      <c r="B45" s="168" t="s">
        <v>367</v>
      </c>
      <c r="C45" s="136"/>
      <c r="D45" s="136"/>
      <c r="E45" s="136"/>
      <c r="F45" s="137"/>
      <c r="G45" s="137"/>
      <c r="H45" s="137"/>
      <c r="I45" s="137"/>
      <c r="J45" s="145"/>
    </row>
    <row r="46" spans="2:10">
      <c r="B46" s="169" t="s">
        <v>355</v>
      </c>
      <c r="C46" s="65" t="s">
        <v>85</v>
      </c>
      <c r="D46" s="65" t="s">
        <v>360</v>
      </c>
      <c r="E46" s="65">
        <v>5</v>
      </c>
      <c r="F46" s="194">
        <v>19</v>
      </c>
      <c r="G46" s="194">
        <v>6</v>
      </c>
      <c r="H46" s="194">
        <v>7</v>
      </c>
      <c r="I46" s="194">
        <v>4</v>
      </c>
      <c r="J46" s="143"/>
    </row>
    <row r="47" spans="2:10">
      <c r="B47" s="181"/>
      <c r="C47" s="138" t="s">
        <v>20</v>
      </c>
      <c r="D47" s="345" t="s">
        <v>18</v>
      </c>
      <c r="E47" s="79">
        <v>0.14285714285714285</v>
      </c>
      <c r="F47" s="79">
        <v>0.28358208955223879</v>
      </c>
      <c r="G47" s="79">
        <v>0.13333333333333333</v>
      </c>
      <c r="H47" s="79">
        <v>0.14893617021276595</v>
      </c>
      <c r="I47" s="79">
        <v>6.7796610169491525E-2</v>
      </c>
      <c r="J47" s="148"/>
    </row>
    <row r="48" spans="2:10">
      <c r="B48" s="181" t="s">
        <v>357</v>
      </c>
      <c r="C48" s="138" t="s">
        <v>85</v>
      </c>
      <c r="D48" s="138" t="s">
        <v>360</v>
      </c>
      <c r="E48" s="138">
        <v>30</v>
      </c>
      <c r="F48" s="194">
        <v>48</v>
      </c>
      <c r="G48" s="194">
        <v>39</v>
      </c>
      <c r="H48" s="194">
        <v>40</v>
      </c>
      <c r="I48" s="194">
        <v>55</v>
      </c>
      <c r="J48" s="148"/>
    </row>
    <row r="49" spans="2:10">
      <c r="B49" s="170"/>
      <c r="C49" s="76" t="s">
        <v>20</v>
      </c>
      <c r="D49" s="76" t="s">
        <v>18</v>
      </c>
      <c r="E49" s="221">
        <v>0.8571428571428571</v>
      </c>
      <c r="F49" s="221">
        <v>0.71641791044776115</v>
      </c>
      <c r="G49" s="221">
        <v>0.8666666666666667</v>
      </c>
      <c r="H49" s="221">
        <v>0.85106382978723405</v>
      </c>
      <c r="I49" s="221">
        <v>0.93220338983050843</v>
      </c>
      <c r="J49" s="150"/>
    </row>
    <row r="50" spans="2:10" ht="33">
      <c r="B50" s="171" t="s">
        <v>368</v>
      </c>
      <c r="C50" s="74" t="s">
        <v>85</v>
      </c>
      <c r="D50" s="74" t="s">
        <v>360</v>
      </c>
      <c r="E50" s="75">
        <v>35</v>
      </c>
      <c r="F50" s="219">
        <v>67</v>
      </c>
      <c r="G50" s="219">
        <v>45</v>
      </c>
      <c r="H50" s="219">
        <v>47</v>
      </c>
      <c r="I50" s="219">
        <v>59</v>
      </c>
      <c r="J50" s="258" t="s">
        <v>369</v>
      </c>
    </row>
    <row r="51" spans="2:10">
      <c r="B51" s="110"/>
      <c r="C51" s="87"/>
      <c r="D51" s="87"/>
      <c r="E51" s="87"/>
      <c r="F51" s="131"/>
      <c r="G51" s="131"/>
      <c r="H51" s="131"/>
      <c r="I51" s="131"/>
      <c r="J51" s="167"/>
    </row>
    <row r="52" spans="2:10">
      <c r="B52" s="168" t="s">
        <v>370</v>
      </c>
      <c r="C52" s="136"/>
      <c r="D52" s="136"/>
      <c r="E52" s="136"/>
      <c r="F52" s="137"/>
      <c r="G52" s="137"/>
      <c r="H52" s="137"/>
      <c r="I52" s="137"/>
      <c r="J52" s="145"/>
    </row>
    <row r="53" spans="2:10">
      <c r="B53" s="169" t="s">
        <v>355</v>
      </c>
      <c r="C53" s="65" t="s">
        <v>85</v>
      </c>
      <c r="D53" s="65" t="s">
        <v>360</v>
      </c>
      <c r="E53" s="65">
        <v>69</v>
      </c>
      <c r="F53" s="194">
        <v>129</v>
      </c>
      <c r="G53" s="194">
        <v>94</v>
      </c>
      <c r="H53" s="194">
        <v>83</v>
      </c>
      <c r="I53" s="194">
        <v>133</v>
      </c>
      <c r="J53" s="143"/>
    </row>
    <row r="54" spans="2:10">
      <c r="B54" s="181"/>
      <c r="C54" s="138" t="s">
        <v>20</v>
      </c>
      <c r="D54" s="345" t="s">
        <v>18</v>
      </c>
      <c r="E54" s="79">
        <v>9.843081312410841E-2</v>
      </c>
      <c r="F54" s="79">
        <v>0.15579710144927536</v>
      </c>
      <c r="G54" s="79">
        <v>0.1494435612082671</v>
      </c>
      <c r="H54" s="79">
        <v>0.12537764350453173</v>
      </c>
      <c r="I54" s="79">
        <v>0.17477003942181341</v>
      </c>
      <c r="J54" s="148"/>
    </row>
    <row r="55" spans="2:10">
      <c r="B55" s="181" t="s">
        <v>357</v>
      </c>
      <c r="C55" s="138" t="s">
        <v>85</v>
      </c>
      <c r="D55" s="138" t="s">
        <v>360</v>
      </c>
      <c r="E55" s="138">
        <v>632</v>
      </c>
      <c r="F55" s="194">
        <v>699</v>
      </c>
      <c r="G55" s="194">
        <v>535</v>
      </c>
      <c r="H55" s="194">
        <v>579</v>
      </c>
      <c r="I55" s="194">
        <v>628</v>
      </c>
      <c r="J55" s="148"/>
    </row>
    <row r="56" spans="2:10">
      <c r="B56" s="170"/>
      <c r="C56" s="76" t="s">
        <v>20</v>
      </c>
      <c r="D56" s="76" t="s">
        <v>18</v>
      </c>
      <c r="E56" s="221">
        <v>0.9015691868758916</v>
      </c>
      <c r="F56" s="221">
        <v>0.84420289855072461</v>
      </c>
      <c r="G56" s="221">
        <v>0.85055643879173293</v>
      </c>
      <c r="H56" s="221">
        <v>0.87462235649546827</v>
      </c>
      <c r="I56" s="221">
        <v>0.82522996057818665</v>
      </c>
      <c r="J56" s="150"/>
    </row>
    <row r="57" spans="2:10" ht="49.5">
      <c r="B57" s="93" t="s">
        <v>371</v>
      </c>
      <c r="C57" s="74" t="s">
        <v>85</v>
      </c>
      <c r="D57" s="74" t="s">
        <v>360</v>
      </c>
      <c r="E57" s="75">
        <v>701</v>
      </c>
      <c r="F57" s="219">
        <v>828</v>
      </c>
      <c r="G57" s="219">
        <v>629</v>
      </c>
      <c r="H57" s="219">
        <v>662</v>
      </c>
      <c r="I57" s="219">
        <v>761</v>
      </c>
      <c r="J57" s="258" t="s">
        <v>372</v>
      </c>
    </row>
    <row r="58" spans="2:10">
      <c r="B58" s="110"/>
      <c r="C58" s="87"/>
      <c r="D58" s="87"/>
      <c r="E58" s="87"/>
      <c r="F58" s="131"/>
      <c r="G58" s="131"/>
      <c r="H58" s="131"/>
      <c r="I58" s="131"/>
      <c r="J58" s="167"/>
    </row>
    <row r="59" spans="2:10">
      <c r="B59" s="168" t="s">
        <v>373</v>
      </c>
      <c r="C59" s="136"/>
      <c r="D59" s="136"/>
      <c r="E59" s="136"/>
      <c r="F59" s="137"/>
      <c r="G59" s="137"/>
      <c r="H59" s="137"/>
      <c r="I59" s="137"/>
      <c r="J59" s="145"/>
    </row>
    <row r="60" spans="2:10">
      <c r="B60" s="169" t="s">
        <v>355</v>
      </c>
      <c r="C60" s="65" t="s">
        <v>85</v>
      </c>
      <c r="D60" s="65" t="s">
        <v>360</v>
      </c>
      <c r="E60" s="65">
        <v>77</v>
      </c>
      <c r="F60" s="79" t="s">
        <v>33</v>
      </c>
      <c r="G60" s="79" t="s">
        <v>33</v>
      </c>
      <c r="H60" s="79" t="s">
        <v>33</v>
      </c>
      <c r="I60" s="79" t="s">
        <v>33</v>
      </c>
      <c r="J60" s="143"/>
    </row>
    <row r="61" spans="2:10">
      <c r="B61" s="181"/>
      <c r="C61" s="138" t="s">
        <v>20</v>
      </c>
      <c r="D61" s="345" t="s">
        <v>18</v>
      </c>
      <c r="E61" s="79">
        <v>0.28000000000000003</v>
      </c>
      <c r="F61" s="79" t="s">
        <v>33</v>
      </c>
      <c r="G61" s="79" t="s">
        <v>33</v>
      </c>
      <c r="H61" s="79" t="s">
        <v>33</v>
      </c>
      <c r="I61" s="79" t="s">
        <v>33</v>
      </c>
      <c r="J61" s="148"/>
    </row>
    <row r="62" spans="2:10">
      <c r="B62" s="181" t="s">
        <v>357</v>
      </c>
      <c r="C62" s="138" t="s">
        <v>85</v>
      </c>
      <c r="D62" s="138" t="s">
        <v>360</v>
      </c>
      <c r="E62" s="138">
        <v>198</v>
      </c>
      <c r="F62" s="79" t="s">
        <v>33</v>
      </c>
      <c r="G62" s="79" t="s">
        <v>33</v>
      </c>
      <c r="H62" s="79" t="s">
        <v>33</v>
      </c>
      <c r="I62" s="79" t="s">
        <v>33</v>
      </c>
      <c r="J62" s="148"/>
    </row>
    <row r="63" spans="2:10">
      <c r="B63" s="170"/>
      <c r="C63" s="76" t="s">
        <v>20</v>
      </c>
      <c r="D63" s="76" t="s">
        <v>18</v>
      </c>
      <c r="E63" s="221">
        <v>0.72</v>
      </c>
      <c r="F63" s="221" t="s">
        <v>33</v>
      </c>
      <c r="G63" s="221" t="s">
        <v>33</v>
      </c>
      <c r="H63" s="221" t="s">
        <v>33</v>
      </c>
      <c r="I63" s="221" t="s">
        <v>33</v>
      </c>
      <c r="J63" s="150"/>
    </row>
    <row r="64" spans="2:10" ht="49.5">
      <c r="B64" s="93" t="s">
        <v>374</v>
      </c>
      <c r="C64" s="74" t="s">
        <v>85</v>
      </c>
      <c r="D64" s="74" t="s">
        <v>360</v>
      </c>
      <c r="E64" s="75">
        <v>275</v>
      </c>
      <c r="F64" s="219" t="s">
        <v>33</v>
      </c>
      <c r="G64" s="219" t="s">
        <v>33</v>
      </c>
      <c r="H64" s="219" t="s">
        <v>33</v>
      </c>
      <c r="I64" s="219" t="s">
        <v>33</v>
      </c>
      <c r="J64" s="258" t="s">
        <v>375</v>
      </c>
    </row>
    <row r="65" spans="2:10">
      <c r="B65" s="110"/>
      <c r="C65" s="87"/>
      <c r="D65" s="87"/>
      <c r="E65" s="87"/>
      <c r="F65" s="131"/>
      <c r="G65" s="131"/>
      <c r="H65" s="131"/>
      <c r="I65" s="131"/>
      <c r="J65" s="167"/>
    </row>
    <row r="66" spans="2:10">
      <c r="B66" s="168" t="s">
        <v>376</v>
      </c>
      <c r="C66" s="136"/>
      <c r="D66" s="136"/>
      <c r="E66" s="136"/>
      <c r="F66" s="137"/>
      <c r="G66" s="137"/>
      <c r="H66" s="137"/>
      <c r="I66" s="137"/>
      <c r="J66" s="145"/>
    </row>
    <row r="67" spans="2:10">
      <c r="B67" s="169" t="s">
        <v>355</v>
      </c>
      <c r="C67" s="65" t="s">
        <v>85</v>
      </c>
      <c r="D67" s="65" t="s">
        <v>360</v>
      </c>
      <c r="E67" s="65">
        <v>24</v>
      </c>
      <c r="F67" s="79" t="s">
        <v>33</v>
      </c>
      <c r="G67" s="79" t="s">
        <v>33</v>
      </c>
      <c r="H67" s="79" t="s">
        <v>33</v>
      </c>
      <c r="I67" s="79" t="s">
        <v>33</v>
      </c>
      <c r="J67" s="143"/>
    </row>
    <row r="68" spans="2:10">
      <c r="B68" s="181"/>
      <c r="C68" s="138" t="s">
        <v>20</v>
      </c>
      <c r="D68" s="345" t="s">
        <v>18</v>
      </c>
      <c r="E68" s="79">
        <v>0.46153846153846156</v>
      </c>
      <c r="F68" s="79" t="s">
        <v>33</v>
      </c>
      <c r="G68" s="79" t="s">
        <v>33</v>
      </c>
      <c r="H68" s="79" t="s">
        <v>33</v>
      </c>
      <c r="I68" s="79" t="s">
        <v>33</v>
      </c>
      <c r="J68" s="148"/>
    </row>
    <row r="69" spans="2:10">
      <c r="B69" s="181" t="s">
        <v>357</v>
      </c>
      <c r="C69" s="138" t="s">
        <v>85</v>
      </c>
      <c r="D69" s="138" t="s">
        <v>360</v>
      </c>
      <c r="E69" s="138">
        <v>28</v>
      </c>
      <c r="F69" s="79" t="s">
        <v>33</v>
      </c>
      <c r="G69" s="79" t="s">
        <v>33</v>
      </c>
      <c r="H69" s="79" t="s">
        <v>33</v>
      </c>
      <c r="I69" s="79" t="s">
        <v>33</v>
      </c>
      <c r="J69" s="148"/>
    </row>
    <row r="70" spans="2:10">
      <c r="B70" s="170"/>
      <c r="C70" s="76" t="s">
        <v>20</v>
      </c>
      <c r="D70" s="76" t="s">
        <v>18</v>
      </c>
      <c r="E70" s="221">
        <v>0.53846153846153844</v>
      </c>
      <c r="F70" s="221" t="s">
        <v>33</v>
      </c>
      <c r="G70" s="221" t="s">
        <v>33</v>
      </c>
      <c r="H70" s="221" t="s">
        <v>33</v>
      </c>
      <c r="I70" s="221" t="s">
        <v>33</v>
      </c>
      <c r="J70" s="150"/>
    </row>
    <row r="71" spans="2:10" ht="49.5">
      <c r="B71" s="93" t="s">
        <v>377</v>
      </c>
      <c r="C71" s="74" t="s">
        <v>85</v>
      </c>
      <c r="D71" s="74" t="s">
        <v>360</v>
      </c>
      <c r="E71" s="75">
        <v>52</v>
      </c>
      <c r="F71" s="219" t="s">
        <v>33</v>
      </c>
      <c r="G71" s="219" t="s">
        <v>33</v>
      </c>
      <c r="H71" s="219" t="s">
        <v>33</v>
      </c>
      <c r="I71" s="219" t="s">
        <v>33</v>
      </c>
      <c r="J71" s="258" t="s">
        <v>378</v>
      </c>
    </row>
    <row r="72" spans="2:10">
      <c r="B72" s="110"/>
      <c r="C72" s="87"/>
      <c r="D72" s="87"/>
      <c r="E72" s="87"/>
      <c r="F72" s="87"/>
      <c r="G72" s="131"/>
      <c r="H72" s="131"/>
      <c r="I72" s="131"/>
      <c r="J72" s="167"/>
    </row>
    <row r="73" spans="2:10">
      <c r="B73" s="31" t="s">
        <v>379</v>
      </c>
      <c r="C73" s="26"/>
      <c r="D73" s="26"/>
      <c r="E73" s="26"/>
      <c r="F73" s="26"/>
      <c r="G73" s="26"/>
      <c r="H73" s="26"/>
      <c r="I73" s="26"/>
      <c r="J73" s="58"/>
    </row>
    <row r="74" spans="2:10">
      <c r="B74" s="168" t="s">
        <v>380</v>
      </c>
      <c r="C74" s="136"/>
      <c r="D74" s="136"/>
      <c r="E74" s="136"/>
      <c r="F74" s="136"/>
      <c r="G74" s="137"/>
      <c r="H74" s="137"/>
      <c r="I74" s="137"/>
      <c r="J74" s="145"/>
    </row>
    <row r="75" spans="2:10">
      <c r="B75" s="169" t="s">
        <v>381</v>
      </c>
      <c r="C75" s="65" t="s">
        <v>20</v>
      </c>
      <c r="D75" s="65" t="s">
        <v>382</v>
      </c>
      <c r="E75" s="79">
        <v>0.1217877094972067</v>
      </c>
      <c r="F75" s="79">
        <v>0.1217877094972067</v>
      </c>
      <c r="G75" s="79" t="s">
        <v>33</v>
      </c>
      <c r="H75" s="79" t="s">
        <v>33</v>
      </c>
      <c r="I75" s="79" t="s">
        <v>33</v>
      </c>
      <c r="J75" s="143"/>
    </row>
    <row r="76" spans="2:10">
      <c r="B76" s="169" t="s">
        <v>383</v>
      </c>
      <c r="C76" s="65" t="s">
        <v>20</v>
      </c>
      <c r="D76" s="65" t="s">
        <v>382</v>
      </c>
      <c r="E76" s="79">
        <v>0.58212290502793296</v>
      </c>
      <c r="F76" s="79">
        <v>0.58212290502793296</v>
      </c>
      <c r="G76" s="79" t="s">
        <v>33</v>
      </c>
      <c r="H76" s="79" t="s">
        <v>33</v>
      </c>
      <c r="I76" s="79" t="s">
        <v>33</v>
      </c>
      <c r="J76" s="143"/>
    </row>
    <row r="77" spans="2:10">
      <c r="B77" s="169" t="s">
        <v>384</v>
      </c>
      <c r="C77" s="65" t="s">
        <v>20</v>
      </c>
      <c r="D77" s="65" t="s">
        <v>382</v>
      </c>
      <c r="E77" s="79">
        <v>0.29608938547486036</v>
      </c>
      <c r="F77" s="79">
        <v>0.29608938547486036</v>
      </c>
      <c r="G77" s="79" t="s">
        <v>33</v>
      </c>
      <c r="H77" s="79" t="s">
        <v>33</v>
      </c>
      <c r="I77" s="79" t="s">
        <v>33</v>
      </c>
      <c r="J77" s="143"/>
    </row>
    <row r="78" spans="2:10">
      <c r="B78" s="110"/>
      <c r="C78" s="87"/>
      <c r="D78" s="87"/>
      <c r="E78" s="87"/>
      <c r="F78" s="232"/>
      <c r="G78" s="232"/>
      <c r="H78" s="232"/>
      <c r="I78" s="232"/>
      <c r="J78" s="167"/>
    </row>
    <row r="79" spans="2:10">
      <c r="B79" s="168" t="s">
        <v>385</v>
      </c>
      <c r="C79" s="136"/>
      <c r="D79" s="136"/>
      <c r="E79" s="136"/>
      <c r="F79" s="136"/>
      <c r="G79" s="137"/>
      <c r="H79" s="137"/>
      <c r="I79" s="137"/>
      <c r="J79" s="145"/>
    </row>
    <row r="80" spans="2:10">
      <c r="B80" s="169" t="s">
        <v>381</v>
      </c>
      <c r="C80" s="65" t="s">
        <v>20</v>
      </c>
      <c r="D80" s="65" t="s">
        <v>360</v>
      </c>
      <c r="E80" s="79">
        <v>0</v>
      </c>
      <c r="F80" s="79" t="s">
        <v>33</v>
      </c>
      <c r="G80" s="79" t="s">
        <v>33</v>
      </c>
      <c r="H80" s="79" t="s">
        <v>33</v>
      </c>
      <c r="I80" s="79" t="s">
        <v>33</v>
      </c>
      <c r="J80" s="143"/>
    </row>
    <row r="81" spans="2:10">
      <c r="B81" s="169" t="s">
        <v>383</v>
      </c>
      <c r="C81" s="65" t="s">
        <v>20</v>
      </c>
      <c r="D81" s="65" t="s">
        <v>360</v>
      </c>
      <c r="E81" s="79">
        <v>0.43</v>
      </c>
      <c r="F81" s="79" t="s">
        <v>33</v>
      </c>
      <c r="G81" s="79" t="s">
        <v>33</v>
      </c>
      <c r="H81" s="79" t="s">
        <v>33</v>
      </c>
      <c r="I81" s="79" t="s">
        <v>33</v>
      </c>
      <c r="J81" s="143"/>
    </row>
    <row r="82" spans="2:10">
      <c r="B82" s="169" t="s">
        <v>384</v>
      </c>
      <c r="C82" s="65" t="s">
        <v>20</v>
      </c>
      <c r="D82" s="65" t="s">
        <v>360</v>
      </c>
      <c r="E82" s="79">
        <v>0.56999999999999995</v>
      </c>
      <c r="F82" s="79" t="s">
        <v>33</v>
      </c>
      <c r="G82" s="79" t="s">
        <v>33</v>
      </c>
      <c r="H82" s="79" t="s">
        <v>33</v>
      </c>
      <c r="I82" s="79" t="s">
        <v>33</v>
      </c>
      <c r="J82" s="143"/>
    </row>
    <row r="83" spans="2:10">
      <c r="B83" s="110"/>
      <c r="C83" s="87"/>
      <c r="D83" s="87"/>
      <c r="E83" s="87"/>
      <c r="F83" s="232"/>
      <c r="G83" s="232"/>
      <c r="H83" s="232"/>
      <c r="I83" s="232"/>
      <c r="J83" s="167"/>
    </row>
    <row r="84" spans="2:10">
      <c r="B84" s="168" t="s">
        <v>386</v>
      </c>
      <c r="C84" s="136"/>
      <c r="D84" s="136"/>
      <c r="E84" s="136"/>
      <c r="F84" s="136"/>
      <c r="G84" s="137"/>
      <c r="H84" s="137"/>
      <c r="I84" s="137"/>
      <c r="J84" s="145"/>
    </row>
    <row r="85" spans="2:10">
      <c r="B85" s="169" t="s">
        <v>381</v>
      </c>
      <c r="C85" s="65" t="s">
        <v>20</v>
      </c>
      <c r="D85" s="65" t="s">
        <v>360</v>
      </c>
      <c r="E85" s="79">
        <v>0</v>
      </c>
      <c r="F85" s="79">
        <v>0</v>
      </c>
      <c r="G85" s="79" t="s">
        <v>33</v>
      </c>
      <c r="H85" s="79" t="s">
        <v>33</v>
      </c>
      <c r="I85" s="79" t="s">
        <v>33</v>
      </c>
      <c r="J85" s="143"/>
    </row>
    <row r="86" spans="2:10">
      <c r="B86" s="169" t="s">
        <v>383</v>
      </c>
      <c r="C86" s="65" t="s">
        <v>20</v>
      </c>
      <c r="D86" s="65" t="s">
        <v>360</v>
      </c>
      <c r="E86" s="79">
        <v>1</v>
      </c>
      <c r="F86" s="79">
        <v>1</v>
      </c>
      <c r="G86" s="79" t="s">
        <v>33</v>
      </c>
      <c r="H86" s="79" t="s">
        <v>33</v>
      </c>
      <c r="I86" s="79" t="s">
        <v>33</v>
      </c>
      <c r="J86" s="143"/>
    </row>
    <row r="87" spans="2:10">
      <c r="B87" s="169" t="s">
        <v>384</v>
      </c>
      <c r="C87" s="65" t="s">
        <v>20</v>
      </c>
      <c r="D87" s="65" t="s">
        <v>360</v>
      </c>
      <c r="E87" s="79">
        <v>0</v>
      </c>
      <c r="F87" s="79">
        <v>0</v>
      </c>
      <c r="G87" s="79" t="s">
        <v>33</v>
      </c>
      <c r="H87" s="79" t="s">
        <v>33</v>
      </c>
      <c r="I87" s="79" t="s">
        <v>33</v>
      </c>
      <c r="J87" s="143"/>
    </row>
    <row r="88" spans="2:10">
      <c r="B88" s="110"/>
      <c r="C88" s="87"/>
      <c r="D88" s="87"/>
      <c r="E88" s="87"/>
      <c r="F88" s="87"/>
      <c r="G88" s="131"/>
      <c r="H88" s="131"/>
      <c r="I88" s="131"/>
      <c r="J88" s="167"/>
    </row>
    <row r="89" spans="2:10">
      <c r="B89" s="168" t="s">
        <v>387</v>
      </c>
      <c r="C89" s="136"/>
      <c r="D89" s="136"/>
      <c r="E89" s="136"/>
      <c r="F89" s="136"/>
      <c r="G89" s="137"/>
      <c r="H89" s="137"/>
      <c r="I89" s="137"/>
      <c r="J89" s="145"/>
    </row>
    <row r="90" spans="2:10">
      <c r="B90" s="169" t="s">
        <v>381</v>
      </c>
      <c r="C90" s="65" t="s">
        <v>20</v>
      </c>
      <c r="D90" s="65" t="s">
        <v>360</v>
      </c>
      <c r="E90" s="79">
        <v>0</v>
      </c>
      <c r="F90" s="79">
        <v>0</v>
      </c>
      <c r="G90" s="79" t="s">
        <v>33</v>
      </c>
      <c r="H90" s="79" t="s">
        <v>33</v>
      </c>
      <c r="I90" s="79" t="s">
        <v>33</v>
      </c>
      <c r="J90" s="143"/>
    </row>
    <row r="91" spans="2:10">
      <c r="B91" s="169" t="s">
        <v>383</v>
      </c>
      <c r="C91" s="65" t="s">
        <v>20</v>
      </c>
      <c r="D91" s="65" t="s">
        <v>360</v>
      </c>
      <c r="E91" s="79">
        <v>0.33</v>
      </c>
      <c r="F91" s="79">
        <v>0.5</v>
      </c>
      <c r="G91" s="79" t="s">
        <v>33</v>
      </c>
      <c r="H91" s="79" t="s">
        <v>33</v>
      </c>
      <c r="I91" s="79" t="s">
        <v>33</v>
      </c>
      <c r="J91" s="143"/>
    </row>
    <row r="92" spans="2:10">
      <c r="B92" s="169" t="s">
        <v>384</v>
      </c>
      <c r="C92" s="65" t="s">
        <v>20</v>
      </c>
      <c r="D92" s="65" t="s">
        <v>360</v>
      </c>
      <c r="E92" s="79">
        <v>0.67</v>
      </c>
      <c r="F92" s="79">
        <v>0.5</v>
      </c>
      <c r="G92" s="79" t="s">
        <v>33</v>
      </c>
      <c r="H92" s="79" t="s">
        <v>33</v>
      </c>
      <c r="I92" s="79" t="s">
        <v>33</v>
      </c>
      <c r="J92" s="143"/>
    </row>
    <row r="93" spans="2:10">
      <c r="B93" s="110"/>
      <c r="C93" s="87"/>
      <c r="D93" s="87"/>
      <c r="E93" s="87"/>
      <c r="F93" s="87"/>
      <c r="G93" s="131"/>
      <c r="H93" s="131"/>
      <c r="I93" s="131"/>
      <c r="J93" s="167"/>
    </row>
    <row r="94" spans="2:10">
      <c r="B94" s="168" t="s">
        <v>388</v>
      </c>
      <c r="C94" s="136"/>
      <c r="D94" s="136"/>
      <c r="E94" s="136"/>
      <c r="F94" s="136"/>
      <c r="G94" s="137"/>
      <c r="H94" s="137"/>
      <c r="I94" s="137"/>
      <c r="J94" s="145"/>
    </row>
    <row r="95" spans="2:10">
      <c r="B95" s="169" t="s">
        <v>381</v>
      </c>
      <c r="C95" s="65" t="s">
        <v>20</v>
      </c>
      <c r="D95" s="65" t="s">
        <v>360</v>
      </c>
      <c r="E95" s="79">
        <v>0.09</v>
      </c>
      <c r="F95" s="79">
        <v>0.03</v>
      </c>
      <c r="G95" s="79" t="s">
        <v>33</v>
      </c>
      <c r="H95" s="79" t="s">
        <v>33</v>
      </c>
      <c r="I95" s="79" t="s">
        <v>33</v>
      </c>
      <c r="J95" s="143"/>
    </row>
    <row r="96" spans="2:10">
      <c r="B96" s="169" t="s">
        <v>383</v>
      </c>
      <c r="C96" s="65" t="s">
        <v>20</v>
      </c>
      <c r="D96" s="65" t="s">
        <v>360</v>
      </c>
      <c r="E96" s="79">
        <v>0.54</v>
      </c>
      <c r="F96" s="79">
        <v>0.57333333333333336</v>
      </c>
      <c r="G96" s="79" t="s">
        <v>33</v>
      </c>
      <c r="H96" s="79" t="s">
        <v>33</v>
      </c>
      <c r="I96" s="79" t="s">
        <v>33</v>
      </c>
      <c r="J96" s="143"/>
    </row>
    <row r="97" spans="2:10">
      <c r="B97" s="169" t="s">
        <v>384</v>
      </c>
      <c r="C97" s="65" t="s">
        <v>20</v>
      </c>
      <c r="D97" s="65" t="s">
        <v>360</v>
      </c>
      <c r="E97" s="79">
        <v>0.37</v>
      </c>
      <c r="F97" s="79">
        <v>0.4</v>
      </c>
      <c r="G97" s="79" t="s">
        <v>33</v>
      </c>
      <c r="H97" s="79" t="s">
        <v>33</v>
      </c>
      <c r="I97" s="79" t="s">
        <v>33</v>
      </c>
      <c r="J97" s="143"/>
    </row>
    <row r="98" spans="2:10">
      <c r="B98" s="110"/>
      <c r="C98" s="87"/>
      <c r="D98" s="87"/>
      <c r="E98" s="87"/>
      <c r="F98" s="233"/>
      <c r="G98" s="131"/>
      <c r="H98" s="131"/>
      <c r="I98" s="131"/>
      <c r="J98" s="167"/>
    </row>
    <row r="99" spans="2:10">
      <c r="B99" s="168" t="s">
        <v>389</v>
      </c>
      <c r="C99" s="136"/>
      <c r="D99" s="136"/>
      <c r="E99" s="136"/>
      <c r="F99" s="182"/>
      <c r="G99" s="137"/>
      <c r="H99" s="137"/>
      <c r="I99" s="137"/>
      <c r="J99" s="145"/>
    </row>
    <row r="100" spans="2:10">
      <c r="B100" s="169" t="s">
        <v>381</v>
      </c>
      <c r="C100" s="65" t="s">
        <v>20</v>
      </c>
      <c r="D100" s="65" t="s">
        <v>360</v>
      </c>
      <c r="E100" s="79">
        <v>0.12</v>
      </c>
      <c r="F100" s="79" t="s">
        <v>33</v>
      </c>
      <c r="G100" s="79" t="s">
        <v>33</v>
      </c>
      <c r="H100" s="79" t="s">
        <v>33</v>
      </c>
      <c r="I100" s="79" t="s">
        <v>33</v>
      </c>
      <c r="J100" s="143"/>
    </row>
    <row r="101" spans="2:10">
      <c r="B101" s="169" t="s">
        <v>383</v>
      </c>
      <c r="C101" s="65" t="s">
        <v>20</v>
      </c>
      <c r="D101" s="65" t="s">
        <v>360</v>
      </c>
      <c r="E101" s="79">
        <v>0.59</v>
      </c>
      <c r="F101" s="79" t="s">
        <v>33</v>
      </c>
      <c r="G101" s="79" t="s">
        <v>33</v>
      </c>
      <c r="H101" s="79" t="s">
        <v>33</v>
      </c>
      <c r="I101" s="79" t="s">
        <v>33</v>
      </c>
      <c r="J101" s="143"/>
    </row>
    <row r="102" spans="2:10">
      <c r="B102" s="169" t="s">
        <v>384</v>
      </c>
      <c r="C102" s="65" t="s">
        <v>20</v>
      </c>
      <c r="D102" s="65" t="s">
        <v>360</v>
      </c>
      <c r="E102" s="79">
        <v>0.28999999999999998</v>
      </c>
      <c r="F102" s="79" t="s">
        <v>33</v>
      </c>
      <c r="G102" s="79" t="s">
        <v>33</v>
      </c>
      <c r="H102" s="79" t="s">
        <v>33</v>
      </c>
      <c r="I102" s="79" t="s">
        <v>33</v>
      </c>
      <c r="J102" s="143"/>
    </row>
    <row r="103" spans="2:10">
      <c r="B103" s="110"/>
      <c r="C103" s="87"/>
      <c r="D103" s="87"/>
      <c r="E103" s="87"/>
      <c r="F103" s="233"/>
      <c r="G103" s="131"/>
      <c r="H103" s="131"/>
      <c r="I103" s="131"/>
      <c r="J103" s="167"/>
    </row>
    <row r="104" spans="2:10">
      <c r="B104" s="168" t="s">
        <v>390</v>
      </c>
      <c r="C104" s="136"/>
      <c r="D104" s="136"/>
      <c r="E104" s="136"/>
      <c r="F104" s="182"/>
      <c r="G104" s="137"/>
      <c r="H104" s="137"/>
      <c r="I104" s="137"/>
      <c r="J104" s="145"/>
    </row>
    <row r="105" spans="2:10">
      <c r="B105" s="169" t="s">
        <v>381</v>
      </c>
      <c r="C105" s="65" t="s">
        <v>20</v>
      </c>
      <c r="D105" s="65" t="s">
        <v>360</v>
      </c>
      <c r="E105" s="79">
        <v>0.11</v>
      </c>
      <c r="F105" s="79" t="s">
        <v>33</v>
      </c>
      <c r="G105" s="79" t="s">
        <v>33</v>
      </c>
      <c r="H105" s="79" t="s">
        <v>33</v>
      </c>
      <c r="I105" s="79" t="s">
        <v>33</v>
      </c>
      <c r="J105" s="143"/>
    </row>
    <row r="106" spans="2:10">
      <c r="B106" s="169" t="s">
        <v>383</v>
      </c>
      <c r="C106" s="65" t="s">
        <v>20</v>
      </c>
      <c r="D106" s="65" t="s">
        <v>360</v>
      </c>
      <c r="E106" s="79">
        <v>0.61</v>
      </c>
      <c r="F106" s="79" t="s">
        <v>33</v>
      </c>
      <c r="G106" s="79" t="s">
        <v>33</v>
      </c>
      <c r="H106" s="79" t="s">
        <v>33</v>
      </c>
      <c r="I106" s="79" t="s">
        <v>33</v>
      </c>
      <c r="J106" s="143"/>
    </row>
    <row r="107" spans="2:10">
      <c r="B107" s="169" t="s">
        <v>384</v>
      </c>
      <c r="C107" s="65" t="s">
        <v>20</v>
      </c>
      <c r="D107" s="65" t="s">
        <v>360</v>
      </c>
      <c r="E107" s="79">
        <v>0.28000000000000003</v>
      </c>
      <c r="F107" s="79" t="s">
        <v>33</v>
      </c>
      <c r="G107" s="79" t="s">
        <v>33</v>
      </c>
      <c r="H107" s="79" t="s">
        <v>33</v>
      </c>
      <c r="I107" s="79" t="s">
        <v>33</v>
      </c>
      <c r="J107" s="143"/>
    </row>
    <row r="108" spans="2:10">
      <c r="B108" s="110"/>
      <c r="C108" s="87"/>
      <c r="D108" s="87"/>
      <c r="E108" s="87"/>
      <c r="F108" s="233"/>
      <c r="G108" s="131"/>
      <c r="H108" s="131"/>
      <c r="I108" s="131"/>
      <c r="J108" s="167"/>
    </row>
    <row r="109" spans="2:10">
      <c r="B109" s="168" t="s">
        <v>391</v>
      </c>
      <c r="C109" s="136"/>
      <c r="D109" s="136"/>
      <c r="E109" s="136"/>
      <c r="F109" s="182"/>
      <c r="G109" s="137"/>
      <c r="H109" s="137"/>
      <c r="I109" s="137"/>
      <c r="J109" s="145"/>
    </row>
    <row r="110" spans="2:10">
      <c r="B110" s="169" t="s">
        <v>381</v>
      </c>
      <c r="C110" s="65" t="s">
        <v>20</v>
      </c>
      <c r="D110" s="65" t="s">
        <v>360</v>
      </c>
      <c r="E110" s="79">
        <v>0.13</v>
      </c>
      <c r="F110" s="79" t="s">
        <v>33</v>
      </c>
      <c r="G110" s="79" t="s">
        <v>33</v>
      </c>
      <c r="H110" s="79" t="s">
        <v>33</v>
      </c>
      <c r="I110" s="79" t="s">
        <v>33</v>
      </c>
      <c r="J110" s="143"/>
    </row>
    <row r="111" spans="2:10">
      <c r="B111" s="169" t="s">
        <v>383</v>
      </c>
      <c r="C111" s="65" t="s">
        <v>20</v>
      </c>
      <c r="D111" s="65" t="s">
        <v>360</v>
      </c>
      <c r="E111" s="79">
        <v>0.54</v>
      </c>
      <c r="F111" s="79" t="s">
        <v>33</v>
      </c>
      <c r="G111" s="79" t="s">
        <v>33</v>
      </c>
      <c r="H111" s="79" t="s">
        <v>33</v>
      </c>
      <c r="I111" s="79" t="s">
        <v>33</v>
      </c>
      <c r="J111" s="143"/>
    </row>
    <row r="112" spans="2:10">
      <c r="B112" s="169" t="s">
        <v>384</v>
      </c>
      <c r="C112" s="65" t="s">
        <v>20</v>
      </c>
      <c r="D112" s="65" t="s">
        <v>360</v>
      </c>
      <c r="E112" s="79">
        <v>0.33</v>
      </c>
      <c r="F112" s="79" t="s">
        <v>33</v>
      </c>
      <c r="G112" s="79" t="s">
        <v>33</v>
      </c>
      <c r="H112" s="79" t="s">
        <v>33</v>
      </c>
      <c r="I112" s="79" t="s">
        <v>33</v>
      </c>
      <c r="J112" s="143"/>
    </row>
    <row r="113" spans="2:10">
      <c r="B113" s="110"/>
      <c r="C113" s="87"/>
      <c r="D113" s="87"/>
      <c r="E113" s="87"/>
      <c r="F113" s="87"/>
      <c r="G113" s="131"/>
      <c r="H113" s="131"/>
      <c r="I113" s="131"/>
      <c r="J113" s="167"/>
    </row>
    <row r="114" spans="2:10" ht="16.5" customHeight="1">
      <c r="B114" s="427" t="s">
        <v>392</v>
      </c>
      <c r="C114" s="428"/>
      <c r="D114" s="428"/>
      <c r="E114" s="428"/>
      <c r="F114" s="428"/>
      <c r="G114" s="428"/>
      <c r="H114" s="428"/>
      <c r="I114" s="428"/>
      <c r="J114" s="429"/>
    </row>
    <row r="115" spans="2:10">
      <c r="B115" s="31" t="s">
        <v>393</v>
      </c>
      <c r="C115" s="26"/>
      <c r="D115" s="26"/>
      <c r="E115" s="26"/>
      <c r="F115" s="183"/>
      <c r="G115" s="26"/>
      <c r="H115" s="26"/>
      <c r="I115" s="26"/>
      <c r="J115" s="58"/>
    </row>
    <row r="116" spans="2:10" ht="148.5">
      <c r="B116" s="146" t="s">
        <v>394</v>
      </c>
      <c r="C116" s="65" t="s">
        <v>20</v>
      </c>
      <c r="D116" s="65" t="s">
        <v>395</v>
      </c>
      <c r="E116" s="79">
        <v>0.88888888888888884</v>
      </c>
      <c r="F116" s="79">
        <v>0.91600000000000004</v>
      </c>
      <c r="G116" s="79">
        <v>0.90909090909090906</v>
      </c>
      <c r="H116" s="78" t="s">
        <v>33</v>
      </c>
      <c r="I116" s="78" t="s">
        <v>33</v>
      </c>
      <c r="J116" s="143" t="s">
        <v>396</v>
      </c>
    </row>
    <row r="117" spans="2:10">
      <c r="B117" s="146" t="s">
        <v>397</v>
      </c>
      <c r="C117" s="65" t="s">
        <v>20</v>
      </c>
      <c r="D117" s="65" t="s">
        <v>395</v>
      </c>
      <c r="E117" s="79">
        <v>0.1111111111111111</v>
      </c>
      <c r="F117" s="79">
        <v>8.3000000000000004E-2</v>
      </c>
      <c r="G117" s="79">
        <v>9.0909090909090912E-2</v>
      </c>
      <c r="H117" s="78" t="s">
        <v>33</v>
      </c>
      <c r="I117" s="78" t="s">
        <v>33</v>
      </c>
      <c r="J117" s="143"/>
    </row>
    <row r="118" spans="2:10">
      <c r="B118" s="172"/>
      <c r="C118" s="165"/>
      <c r="D118" s="166"/>
      <c r="E118" s="166"/>
      <c r="F118" s="166"/>
      <c r="G118" s="165"/>
      <c r="H118" s="165"/>
      <c r="I118" s="165"/>
      <c r="J118" s="173"/>
    </row>
    <row r="119" spans="2:10">
      <c r="B119" s="427" t="s">
        <v>398</v>
      </c>
      <c r="C119" s="428"/>
      <c r="D119" s="428"/>
      <c r="E119" s="428"/>
      <c r="F119" s="428"/>
      <c r="G119" s="428"/>
      <c r="H119" s="428"/>
      <c r="I119" s="428"/>
      <c r="J119" s="429"/>
    </row>
    <row r="120" spans="2:10">
      <c r="B120" s="44" t="s">
        <v>399</v>
      </c>
      <c r="C120" s="52"/>
      <c r="D120" s="52"/>
      <c r="E120" s="52"/>
      <c r="F120" s="52"/>
      <c r="G120" s="52"/>
      <c r="H120" s="52"/>
      <c r="I120" s="52"/>
      <c r="J120" s="62"/>
    </row>
    <row r="121" spans="2:10">
      <c r="B121" s="146" t="s">
        <v>400</v>
      </c>
      <c r="C121" s="65" t="s">
        <v>20</v>
      </c>
      <c r="D121" s="65" t="s">
        <v>401</v>
      </c>
      <c r="E121" s="79">
        <v>0.18</v>
      </c>
      <c r="F121" s="79">
        <v>0.21</v>
      </c>
      <c r="G121" s="78" t="s">
        <v>33</v>
      </c>
      <c r="H121" s="78" t="s">
        <v>33</v>
      </c>
      <c r="I121" s="78" t="s">
        <v>33</v>
      </c>
      <c r="J121" s="247"/>
    </row>
    <row r="122" spans="2:10" ht="16.5" customHeight="1">
      <c r="B122" s="146" t="s">
        <v>402</v>
      </c>
      <c r="C122" s="65" t="s">
        <v>20</v>
      </c>
      <c r="D122" s="65" t="s">
        <v>401</v>
      </c>
      <c r="E122" s="79">
        <v>0.82</v>
      </c>
      <c r="F122" s="79">
        <v>0.79</v>
      </c>
      <c r="G122" s="78" t="s">
        <v>33</v>
      </c>
      <c r="H122" s="78" t="s">
        <v>33</v>
      </c>
      <c r="I122" s="78" t="s">
        <v>33</v>
      </c>
      <c r="J122" s="143"/>
    </row>
    <row r="123" spans="2:10">
      <c r="B123" s="260"/>
      <c r="C123" s="261"/>
      <c r="D123" s="262"/>
      <c r="E123" s="262"/>
      <c r="F123" s="262"/>
      <c r="G123" s="261"/>
      <c r="H123" s="261"/>
      <c r="I123" s="261"/>
      <c r="J123" s="263"/>
    </row>
    <row r="124" spans="2:10">
      <c r="B124" s="31" t="s">
        <v>403</v>
      </c>
      <c r="C124" s="26"/>
      <c r="D124" s="26"/>
      <c r="E124" s="26"/>
      <c r="F124" s="26"/>
      <c r="G124" s="26"/>
      <c r="H124" s="26"/>
      <c r="I124" s="26"/>
      <c r="J124" s="58"/>
    </row>
    <row r="125" spans="2:10">
      <c r="B125" s="146" t="s">
        <v>348</v>
      </c>
      <c r="C125" s="65" t="s">
        <v>20</v>
      </c>
      <c r="D125" s="65" t="s">
        <v>401</v>
      </c>
      <c r="E125" s="291">
        <v>0.52070000000000005</v>
      </c>
      <c r="F125" s="79">
        <v>0.26362297496318116</v>
      </c>
      <c r="G125" s="79">
        <v>0.14000000000000001</v>
      </c>
      <c r="H125" s="79">
        <v>0.06</v>
      </c>
      <c r="I125" s="79">
        <v>0.1</v>
      </c>
      <c r="J125" s="143"/>
    </row>
    <row r="126" spans="2:10">
      <c r="B126" s="146" t="s">
        <v>350</v>
      </c>
      <c r="C126" s="65" t="s">
        <v>20</v>
      </c>
      <c r="D126" s="65" t="s">
        <v>401</v>
      </c>
      <c r="E126" s="291">
        <v>0.47539999999999999</v>
      </c>
      <c r="F126" s="79">
        <v>0.53711790393013104</v>
      </c>
      <c r="G126" s="79">
        <v>0.69</v>
      </c>
      <c r="H126" s="79">
        <v>0.6</v>
      </c>
      <c r="I126" s="79">
        <v>0.53</v>
      </c>
      <c r="J126" s="143"/>
    </row>
    <row r="127" spans="2:10">
      <c r="B127" s="110"/>
      <c r="C127" s="87"/>
      <c r="D127" s="87"/>
      <c r="E127" s="87"/>
      <c r="F127" s="87"/>
      <c r="G127" s="131"/>
      <c r="H127" s="131"/>
      <c r="I127" s="131"/>
      <c r="J127" s="167"/>
    </row>
    <row r="128" spans="2:10">
      <c r="B128" s="427" t="s">
        <v>404</v>
      </c>
      <c r="C128" s="428"/>
      <c r="D128" s="428"/>
      <c r="E128" s="428"/>
      <c r="F128" s="428"/>
      <c r="G128" s="428"/>
      <c r="H128" s="428"/>
      <c r="I128" s="428"/>
      <c r="J128" s="429"/>
    </row>
    <row r="129" spans="2:10">
      <c r="B129" s="44" t="s">
        <v>404</v>
      </c>
      <c r="C129" s="52"/>
      <c r="D129" s="52"/>
      <c r="E129" s="52"/>
      <c r="F129" s="52"/>
      <c r="G129" s="52"/>
      <c r="H129" s="52"/>
      <c r="I129" s="52"/>
      <c r="J129" s="62"/>
    </row>
    <row r="130" spans="2:10">
      <c r="B130" s="146" t="s">
        <v>405</v>
      </c>
      <c r="C130" s="65" t="s">
        <v>20</v>
      </c>
      <c r="D130" s="65" t="s">
        <v>401</v>
      </c>
      <c r="E130" s="79">
        <v>0.11</v>
      </c>
      <c r="F130" s="79">
        <v>0.13</v>
      </c>
      <c r="G130" s="79">
        <v>0.26</v>
      </c>
      <c r="H130" s="79">
        <v>0.26</v>
      </c>
      <c r="I130" s="79">
        <v>0.3</v>
      </c>
      <c r="J130" s="174"/>
    </row>
    <row r="131" spans="2:10">
      <c r="B131" s="110"/>
      <c r="C131" s="87"/>
      <c r="D131" s="87"/>
      <c r="E131" s="87"/>
      <c r="F131" s="87"/>
      <c r="G131" s="131"/>
      <c r="H131" s="131"/>
      <c r="I131" s="131"/>
      <c r="J131" s="167"/>
    </row>
    <row r="132" spans="2:10">
      <c r="B132" s="31" t="s">
        <v>406</v>
      </c>
      <c r="C132" s="26"/>
      <c r="D132" s="26"/>
      <c r="E132" s="26"/>
      <c r="F132" s="26"/>
      <c r="G132" s="26"/>
      <c r="H132" s="26"/>
      <c r="I132" s="26"/>
      <c r="J132" s="58"/>
    </row>
    <row r="133" spans="2:10">
      <c r="B133" s="146" t="s">
        <v>400</v>
      </c>
      <c r="C133" s="65" t="s">
        <v>20</v>
      </c>
      <c r="D133" s="65" t="s">
        <v>401</v>
      </c>
      <c r="E133" s="79">
        <v>0.16289999999999999</v>
      </c>
      <c r="F133" s="79">
        <v>0.14000000000000001</v>
      </c>
      <c r="G133" s="79">
        <v>0.2</v>
      </c>
      <c r="H133" s="79">
        <v>0.56999999999999995</v>
      </c>
      <c r="I133" s="79">
        <v>0.27</v>
      </c>
      <c r="J133" s="143"/>
    </row>
    <row r="134" spans="2:10">
      <c r="B134" s="146" t="s">
        <v>402</v>
      </c>
      <c r="C134" s="65" t="s">
        <v>20</v>
      </c>
      <c r="D134" s="65" t="s">
        <v>401</v>
      </c>
      <c r="E134" s="79">
        <v>9.3799999999999994E-2</v>
      </c>
      <c r="F134" s="79">
        <v>0.12</v>
      </c>
      <c r="G134" s="79">
        <v>0.27</v>
      </c>
      <c r="H134" s="79">
        <v>0.2</v>
      </c>
      <c r="I134" s="79">
        <v>0.31</v>
      </c>
      <c r="J134" s="143"/>
    </row>
    <row r="135" spans="2:10">
      <c r="B135" s="110"/>
      <c r="C135" s="87"/>
      <c r="D135" s="87"/>
      <c r="E135" s="87"/>
      <c r="F135" s="87"/>
      <c r="G135" s="131"/>
      <c r="H135" s="131"/>
      <c r="I135" s="131"/>
      <c r="J135" s="167"/>
    </row>
    <row r="136" spans="2:10">
      <c r="B136" s="427" t="s">
        <v>407</v>
      </c>
      <c r="C136" s="428"/>
      <c r="D136" s="428"/>
      <c r="E136" s="428"/>
      <c r="F136" s="428"/>
      <c r="G136" s="428"/>
      <c r="H136" s="428"/>
      <c r="I136" s="428"/>
      <c r="J136" s="429"/>
    </row>
    <row r="137" spans="2:10" ht="18" customHeight="1">
      <c r="B137" s="31" t="s">
        <v>408</v>
      </c>
      <c r="C137" s="26"/>
      <c r="D137" s="26"/>
      <c r="E137" s="26"/>
      <c r="F137" s="26"/>
      <c r="G137" s="26"/>
      <c r="H137" s="26"/>
      <c r="I137" s="26"/>
      <c r="J137" s="58"/>
    </row>
    <row r="138" spans="2:10" ht="18" customHeight="1">
      <c r="B138" s="344" t="s">
        <v>409</v>
      </c>
      <c r="C138" s="345" t="s">
        <v>85</v>
      </c>
      <c r="D138" s="345" t="s">
        <v>410</v>
      </c>
      <c r="E138" s="348">
        <v>618</v>
      </c>
      <c r="F138" s="350">
        <v>573.16</v>
      </c>
      <c r="G138" s="346" t="s">
        <v>33</v>
      </c>
      <c r="H138" s="346" t="s">
        <v>33</v>
      </c>
      <c r="I138" s="346" t="s">
        <v>33</v>
      </c>
      <c r="J138" s="347"/>
    </row>
    <row r="139" spans="2:10" ht="18" customHeight="1">
      <c r="B139" s="344" t="s">
        <v>409</v>
      </c>
      <c r="C139" s="345" t="s">
        <v>20</v>
      </c>
      <c r="D139" s="345" t="s">
        <v>410</v>
      </c>
      <c r="E139" s="349">
        <v>0.85595567867036015</v>
      </c>
      <c r="F139" s="291">
        <v>0.89</v>
      </c>
      <c r="G139" s="346" t="s">
        <v>33</v>
      </c>
      <c r="H139" s="346" t="s">
        <v>33</v>
      </c>
      <c r="I139" s="346" t="s">
        <v>33</v>
      </c>
      <c r="J139" s="347"/>
    </row>
    <row r="140" spans="2:10" ht="18" customHeight="1">
      <c r="B140" s="344" t="s">
        <v>411</v>
      </c>
      <c r="C140" s="345" t="s">
        <v>85</v>
      </c>
      <c r="D140" s="345" t="s">
        <v>410</v>
      </c>
      <c r="E140" s="348">
        <v>189</v>
      </c>
      <c r="F140" s="259">
        <v>99</v>
      </c>
      <c r="G140" s="346" t="s">
        <v>33</v>
      </c>
      <c r="H140" s="346" t="s">
        <v>33</v>
      </c>
      <c r="I140" s="346" t="s">
        <v>33</v>
      </c>
      <c r="J140" s="347"/>
    </row>
    <row r="141" spans="2:10" ht="18" customHeight="1">
      <c r="B141" s="344" t="s">
        <v>411</v>
      </c>
      <c r="C141" s="345" t="s">
        <v>20</v>
      </c>
      <c r="D141" s="345" t="s">
        <v>410</v>
      </c>
      <c r="E141" s="291">
        <v>0.96923076923076923</v>
      </c>
      <c r="F141" s="291">
        <v>0.93</v>
      </c>
      <c r="G141" s="346" t="s">
        <v>33</v>
      </c>
      <c r="H141" s="346" t="s">
        <v>33</v>
      </c>
      <c r="I141" s="346" t="s">
        <v>33</v>
      </c>
      <c r="J141" s="347"/>
    </row>
    <row r="142" spans="2:10">
      <c r="B142" s="110"/>
      <c r="C142" s="87"/>
      <c r="D142" s="87"/>
      <c r="E142" s="87"/>
      <c r="F142" s="87"/>
      <c r="G142" s="131"/>
      <c r="H142" s="131"/>
      <c r="I142" s="131"/>
      <c r="J142" s="167"/>
    </row>
    <row r="143" spans="2:10">
      <c r="B143" s="31" t="s">
        <v>412</v>
      </c>
      <c r="C143" s="26"/>
      <c r="D143" s="26"/>
      <c r="E143" s="26"/>
      <c r="F143" s="26"/>
      <c r="G143" s="26"/>
      <c r="H143" s="26"/>
      <c r="I143" s="26"/>
      <c r="J143" s="58"/>
    </row>
    <row r="144" spans="2:10" ht="33.75" thickBot="1">
      <c r="B144" s="97" t="s">
        <v>413</v>
      </c>
      <c r="C144" s="76" t="s">
        <v>85</v>
      </c>
      <c r="D144" s="76" t="s">
        <v>410</v>
      </c>
      <c r="E144" s="363">
        <v>13</v>
      </c>
      <c r="F144" s="363">
        <v>12</v>
      </c>
      <c r="G144" s="363">
        <v>7</v>
      </c>
      <c r="H144" s="363">
        <v>10</v>
      </c>
      <c r="I144" s="363">
        <v>11</v>
      </c>
      <c r="J144" s="150"/>
    </row>
    <row r="145"/>
  </sheetData>
  <mergeCells count="7">
    <mergeCell ref="B136:J136"/>
    <mergeCell ref="B2:J2"/>
    <mergeCell ref="B4:J4"/>
    <mergeCell ref="B16:J16"/>
    <mergeCell ref="B114:J114"/>
    <mergeCell ref="B119:J119"/>
    <mergeCell ref="B128:J1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topLeftCell="A61" zoomScale="80" zoomScaleNormal="80" workbookViewId="0">
      <selection activeCell="G91" sqref="G91"/>
    </sheetView>
  </sheetViews>
  <sheetFormatPr defaultColWidth="0" defaultRowHeight="16.5" zeroHeight="1"/>
  <cols>
    <col min="1" max="1" width="3.625" style="1" customWidth="1"/>
    <col min="2" max="2" width="51" style="1" bestFit="1" customWidth="1"/>
    <col min="3" max="3" width="22.875" style="2" bestFit="1" customWidth="1"/>
    <col min="4" max="4" width="15" style="2" bestFit="1" customWidth="1"/>
    <col min="5" max="5" width="24.5" style="2" customWidth="1"/>
    <col min="6" max="6" width="14.625" style="2" customWidth="1"/>
    <col min="7" max="8" width="14.625" style="3" customWidth="1"/>
    <col min="9" max="9" width="46.5" style="4" customWidth="1"/>
    <col min="10" max="10" width="8.875" style="1" customWidth="1"/>
    <col min="11" max="16384" width="8.875" style="1" hidden="1"/>
  </cols>
  <sheetData>
    <row r="1" spans="2:9" ht="75" customHeight="1" thickBot="1"/>
    <row r="2" spans="2:9">
      <c r="B2" s="442" t="s">
        <v>88</v>
      </c>
      <c r="C2" s="443"/>
      <c r="D2" s="443"/>
      <c r="E2" s="443"/>
      <c r="F2" s="443"/>
      <c r="G2" s="443"/>
      <c r="H2" s="443"/>
      <c r="I2" s="444"/>
    </row>
    <row r="3" spans="2:9">
      <c r="B3" s="24" t="s">
        <v>89</v>
      </c>
      <c r="C3" s="20" t="s">
        <v>2</v>
      </c>
      <c r="D3" s="64" t="s">
        <v>3</v>
      </c>
      <c r="E3" s="20" t="s">
        <v>5</v>
      </c>
      <c r="F3" s="20" t="s">
        <v>90</v>
      </c>
      <c r="G3" s="21" t="s">
        <v>7</v>
      </c>
      <c r="H3" s="21" t="s">
        <v>8</v>
      </c>
      <c r="I3" s="25" t="s">
        <v>9</v>
      </c>
    </row>
    <row r="4" spans="2:9">
      <c r="B4" s="433" t="s">
        <v>91</v>
      </c>
      <c r="C4" s="434"/>
      <c r="D4" s="434"/>
      <c r="E4" s="434"/>
      <c r="F4" s="434"/>
      <c r="G4" s="434"/>
      <c r="H4" s="434"/>
      <c r="I4" s="435"/>
    </row>
    <row r="5" spans="2:9">
      <c r="B5" s="295" t="s">
        <v>92</v>
      </c>
      <c r="C5" s="296"/>
      <c r="D5" s="296"/>
      <c r="E5" s="296"/>
      <c r="F5" s="296"/>
      <c r="G5" s="297"/>
      <c r="H5" s="297"/>
      <c r="I5" s="298"/>
    </row>
    <row r="6" spans="2:9">
      <c r="B6" s="314" t="s">
        <v>93</v>
      </c>
      <c r="C6" s="34" t="s">
        <v>94</v>
      </c>
      <c r="D6" s="34" t="s">
        <v>95</v>
      </c>
      <c r="E6" s="194">
        <v>573941</v>
      </c>
      <c r="F6" s="194">
        <v>725774</v>
      </c>
      <c r="G6" s="194">
        <v>449399</v>
      </c>
      <c r="H6" s="194">
        <v>538857</v>
      </c>
      <c r="I6" s="299"/>
    </row>
    <row r="7" spans="2:9">
      <c r="B7" s="314" t="s">
        <v>26</v>
      </c>
      <c r="C7" s="34" t="s">
        <v>94</v>
      </c>
      <c r="D7" s="34" t="s">
        <v>95</v>
      </c>
      <c r="E7" s="194">
        <v>5162</v>
      </c>
      <c r="F7" s="194">
        <v>8022</v>
      </c>
      <c r="G7" s="194">
        <v>29290</v>
      </c>
      <c r="H7" s="194">
        <v>46137</v>
      </c>
      <c r="I7" s="299"/>
    </row>
    <row r="8" spans="2:9" ht="33">
      <c r="B8" s="314" t="s">
        <v>27</v>
      </c>
      <c r="C8" s="34" t="s">
        <v>94</v>
      </c>
      <c r="D8" s="34" t="s">
        <v>95</v>
      </c>
      <c r="E8" s="194">
        <v>0</v>
      </c>
      <c r="F8" s="194">
        <v>0</v>
      </c>
      <c r="G8" s="194">
        <v>162</v>
      </c>
      <c r="H8" s="194">
        <v>20624</v>
      </c>
      <c r="I8" s="248" t="s">
        <v>28</v>
      </c>
    </row>
    <row r="9" spans="2:9" ht="33">
      <c r="B9" s="314" t="s">
        <v>96</v>
      </c>
      <c r="C9" s="34" t="s">
        <v>94</v>
      </c>
      <c r="D9" s="34" t="s">
        <v>95</v>
      </c>
      <c r="E9" s="194" t="s">
        <v>18</v>
      </c>
      <c r="F9" s="194" t="s">
        <v>18</v>
      </c>
      <c r="G9" s="194">
        <v>1043</v>
      </c>
      <c r="H9" s="194">
        <v>9</v>
      </c>
      <c r="I9" s="299" t="s">
        <v>97</v>
      </c>
    </row>
    <row r="10" spans="2:9">
      <c r="B10" s="314" t="s">
        <v>98</v>
      </c>
      <c r="C10" s="34" t="s">
        <v>94</v>
      </c>
      <c r="D10" s="34" t="s">
        <v>95</v>
      </c>
      <c r="E10" s="194">
        <v>15326</v>
      </c>
      <c r="F10" s="194">
        <v>19049</v>
      </c>
      <c r="G10" s="194">
        <v>19011</v>
      </c>
      <c r="H10" s="194">
        <v>9177</v>
      </c>
      <c r="I10" s="299"/>
    </row>
    <row r="11" spans="2:9">
      <c r="B11" s="314" t="s">
        <v>30</v>
      </c>
      <c r="C11" s="34" t="s">
        <v>94</v>
      </c>
      <c r="D11" s="34" t="s">
        <v>95</v>
      </c>
      <c r="E11" s="194">
        <v>631</v>
      </c>
      <c r="F11" s="194">
        <v>796</v>
      </c>
      <c r="G11" s="194">
        <v>1262</v>
      </c>
      <c r="H11" s="194">
        <v>1787</v>
      </c>
      <c r="I11" s="299"/>
    </row>
    <row r="12" spans="2:9">
      <c r="B12" s="321" t="s">
        <v>31</v>
      </c>
      <c r="C12" s="40" t="s">
        <v>94</v>
      </c>
      <c r="D12" s="40" t="s">
        <v>95</v>
      </c>
      <c r="E12" s="194">
        <v>8</v>
      </c>
      <c r="F12" s="194">
        <v>10</v>
      </c>
      <c r="G12" s="194">
        <v>142</v>
      </c>
      <c r="H12" s="194">
        <v>375</v>
      </c>
      <c r="I12" s="300"/>
    </row>
    <row r="13" spans="2:9">
      <c r="B13" s="321" t="s">
        <v>32</v>
      </c>
      <c r="C13" s="40" t="s">
        <v>94</v>
      </c>
      <c r="D13" s="40" t="s">
        <v>95</v>
      </c>
      <c r="E13" s="71">
        <v>22</v>
      </c>
      <c r="F13" s="194" t="s">
        <v>33</v>
      </c>
      <c r="G13" s="194" t="s">
        <v>33</v>
      </c>
      <c r="H13" s="194" t="s">
        <v>33</v>
      </c>
      <c r="I13" s="300"/>
    </row>
    <row r="14" spans="2:9" ht="17.25" thickBot="1">
      <c r="B14" s="403" t="s">
        <v>34</v>
      </c>
      <c r="C14" s="42" t="s">
        <v>94</v>
      </c>
      <c r="D14" s="42" t="s">
        <v>95</v>
      </c>
      <c r="E14" s="404">
        <v>10</v>
      </c>
      <c r="F14" s="195" t="s">
        <v>33</v>
      </c>
      <c r="G14" s="195" t="s">
        <v>33</v>
      </c>
      <c r="H14" s="195" t="s">
        <v>33</v>
      </c>
      <c r="I14" s="301"/>
    </row>
    <row r="15" spans="2:9">
      <c r="B15" s="302" t="s">
        <v>99</v>
      </c>
      <c r="C15" s="36" t="s">
        <v>94</v>
      </c>
      <c r="D15" s="36" t="s">
        <v>95</v>
      </c>
      <c r="E15" s="186">
        <v>595100</v>
      </c>
      <c r="F15" s="186">
        <v>753651</v>
      </c>
      <c r="G15" s="186">
        <v>500309</v>
      </c>
      <c r="H15" s="186">
        <v>616966</v>
      </c>
      <c r="I15" s="303"/>
    </row>
    <row r="16" spans="2:9">
      <c r="B16" s="304"/>
      <c r="C16" s="37"/>
      <c r="D16" s="37"/>
      <c r="E16" s="37"/>
      <c r="F16" s="133"/>
      <c r="G16" s="38"/>
      <c r="H16" s="38"/>
      <c r="I16" s="305"/>
    </row>
    <row r="17" spans="2:9">
      <c r="B17" s="306" t="s">
        <v>100</v>
      </c>
      <c r="C17" s="32"/>
      <c r="D17" s="32"/>
      <c r="E17" s="32"/>
      <c r="F17" s="33"/>
      <c r="G17" s="33"/>
      <c r="H17" s="33"/>
      <c r="I17" s="307"/>
    </row>
    <row r="18" spans="2:9">
      <c r="B18" s="321" t="s">
        <v>93</v>
      </c>
      <c r="C18" s="40" t="s">
        <v>94</v>
      </c>
      <c r="D18" s="34" t="s">
        <v>101</v>
      </c>
      <c r="E18" s="194">
        <v>54854</v>
      </c>
      <c r="F18" s="194">
        <v>61521</v>
      </c>
      <c r="G18" s="194">
        <v>53694</v>
      </c>
      <c r="H18" s="194">
        <v>61929</v>
      </c>
      <c r="I18" s="300"/>
    </row>
    <row r="19" spans="2:9">
      <c r="B19" s="321" t="s">
        <v>26</v>
      </c>
      <c r="C19" s="40" t="s">
        <v>94</v>
      </c>
      <c r="D19" s="34" t="s">
        <v>101</v>
      </c>
      <c r="E19" s="194">
        <v>1404</v>
      </c>
      <c r="F19" s="194">
        <v>5708</v>
      </c>
      <c r="G19" s="194">
        <v>11470</v>
      </c>
      <c r="H19" s="194">
        <v>17397</v>
      </c>
      <c r="I19" s="300"/>
    </row>
    <row r="20" spans="2:9" ht="33">
      <c r="B20" s="321" t="s">
        <v>27</v>
      </c>
      <c r="C20" s="40" t="s">
        <v>94</v>
      </c>
      <c r="D20" s="34" t="s">
        <v>101</v>
      </c>
      <c r="E20" s="194">
        <v>116</v>
      </c>
      <c r="F20" s="194">
        <v>120</v>
      </c>
      <c r="G20" s="194">
        <v>179</v>
      </c>
      <c r="H20" s="194">
        <v>1820</v>
      </c>
      <c r="I20" s="248" t="s">
        <v>28</v>
      </c>
    </row>
    <row r="21" spans="2:9" ht="33">
      <c r="B21" s="321" t="s">
        <v>96</v>
      </c>
      <c r="C21" s="40" t="s">
        <v>94</v>
      </c>
      <c r="D21" s="34" t="s">
        <v>101</v>
      </c>
      <c r="E21" s="194" t="s">
        <v>18</v>
      </c>
      <c r="F21" s="194" t="s">
        <v>18</v>
      </c>
      <c r="G21" s="194">
        <v>6</v>
      </c>
      <c r="H21" s="194">
        <v>12</v>
      </c>
      <c r="I21" s="299" t="s">
        <v>97</v>
      </c>
    </row>
    <row r="22" spans="2:9">
      <c r="B22" s="321" t="s">
        <v>98</v>
      </c>
      <c r="C22" s="40" t="s">
        <v>94</v>
      </c>
      <c r="D22" s="34" t="s">
        <v>101</v>
      </c>
      <c r="E22" s="194">
        <v>39</v>
      </c>
      <c r="F22" s="194">
        <v>50</v>
      </c>
      <c r="G22" s="194">
        <v>61</v>
      </c>
      <c r="H22" s="194">
        <v>50</v>
      </c>
      <c r="I22" s="300"/>
    </row>
    <row r="23" spans="2:9">
      <c r="B23" s="321" t="s">
        <v>30</v>
      </c>
      <c r="C23" s="40" t="s">
        <v>94</v>
      </c>
      <c r="D23" s="34" t="s">
        <v>101</v>
      </c>
      <c r="E23" s="228">
        <v>2010</v>
      </c>
      <c r="F23" s="194">
        <v>2673</v>
      </c>
      <c r="G23" s="194">
        <v>3419</v>
      </c>
      <c r="H23" s="194">
        <v>4249</v>
      </c>
      <c r="I23" s="300"/>
    </row>
    <row r="24" spans="2:9">
      <c r="B24" s="321" t="s">
        <v>31</v>
      </c>
      <c r="C24" s="40" t="s">
        <v>94</v>
      </c>
      <c r="D24" s="40" t="s">
        <v>101</v>
      </c>
      <c r="E24" s="228">
        <v>0</v>
      </c>
      <c r="F24" s="194">
        <v>10</v>
      </c>
      <c r="G24" s="194">
        <v>85</v>
      </c>
      <c r="H24" s="194">
        <v>356</v>
      </c>
      <c r="I24" s="300"/>
    </row>
    <row r="25" spans="2:9">
      <c r="B25" s="321" t="s">
        <v>32</v>
      </c>
      <c r="C25" s="40" t="s">
        <v>94</v>
      </c>
      <c r="D25" s="40" t="s">
        <v>101</v>
      </c>
      <c r="E25" s="71">
        <v>33</v>
      </c>
      <c r="F25" s="194" t="s">
        <v>33</v>
      </c>
      <c r="G25" s="194" t="s">
        <v>33</v>
      </c>
      <c r="H25" s="194" t="s">
        <v>33</v>
      </c>
      <c r="I25" s="300"/>
    </row>
    <row r="26" spans="2:9" ht="17.25" thickBot="1">
      <c r="B26" s="403" t="s">
        <v>34</v>
      </c>
      <c r="C26" s="42" t="s">
        <v>94</v>
      </c>
      <c r="D26" s="42" t="s">
        <v>101</v>
      </c>
      <c r="E26" s="404">
        <v>0</v>
      </c>
      <c r="F26" s="195" t="s">
        <v>33</v>
      </c>
      <c r="G26" s="195" t="s">
        <v>33</v>
      </c>
      <c r="H26" s="195" t="s">
        <v>33</v>
      </c>
      <c r="I26" s="301"/>
    </row>
    <row r="27" spans="2:9">
      <c r="B27" s="302" t="s">
        <v>102</v>
      </c>
      <c r="C27" s="36" t="s">
        <v>94</v>
      </c>
      <c r="D27" s="36" t="s">
        <v>101</v>
      </c>
      <c r="E27" s="186">
        <v>58456</v>
      </c>
      <c r="F27" s="186">
        <v>70082</v>
      </c>
      <c r="G27" s="186">
        <v>68914</v>
      </c>
      <c r="H27" s="186">
        <v>85813</v>
      </c>
      <c r="I27" s="303"/>
    </row>
    <row r="28" spans="2:9">
      <c r="B28" s="304"/>
      <c r="C28" s="37"/>
      <c r="D28" s="37"/>
      <c r="E28" s="37"/>
      <c r="F28" s="133"/>
      <c r="G28" s="38"/>
      <c r="H28" s="38"/>
      <c r="I28" s="305"/>
    </row>
    <row r="29" spans="2:9">
      <c r="B29" s="306" t="s">
        <v>103</v>
      </c>
      <c r="C29" s="32"/>
      <c r="D29" s="32"/>
      <c r="E29" s="32"/>
      <c r="F29" s="33"/>
      <c r="G29" s="33"/>
      <c r="H29" s="33"/>
      <c r="I29" s="307"/>
    </row>
    <row r="30" spans="2:9">
      <c r="B30" s="314" t="s">
        <v>93</v>
      </c>
      <c r="C30" s="34" t="s">
        <v>94</v>
      </c>
      <c r="D30" s="34" t="s">
        <v>18</v>
      </c>
      <c r="E30" s="194">
        <v>628795</v>
      </c>
      <c r="F30" s="194">
        <v>787295</v>
      </c>
      <c r="G30" s="194">
        <v>503093</v>
      </c>
      <c r="H30" s="194">
        <v>600786</v>
      </c>
      <c r="I30" s="299"/>
    </row>
    <row r="31" spans="2:9">
      <c r="B31" s="314" t="s">
        <v>26</v>
      </c>
      <c r="C31" s="34" t="s">
        <v>94</v>
      </c>
      <c r="D31" s="34" t="s">
        <v>18</v>
      </c>
      <c r="E31" s="194">
        <v>6566</v>
      </c>
      <c r="F31" s="194">
        <v>13730</v>
      </c>
      <c r="G31" s="194">
        <v>40760</v>
      </c>
      <c r="H31" s="194">
        <v>63534</v>
      </c>
      <c r="I31" s="299"/>
    </row>
    <row r="32" spans="2:9" ht="33">
      <c r="B32" s="314" t="s">
        <v>27</v>
      </c>
      <c r="C32" s="34" t="s">
        <v>94</v>
      </c>
      <c r="D32" s="34" t="s">
        <v>18</v>
      </c>
      <c r="E32" s="194">
        <v>0</v>
      </c>
      <c r="F32" s="194">
        <v>120</v>
      </c>
      <c r="G32" s="194">
        <v>341</v>
      </c>
      <c r="H32" s="194">
        <v>22444</v>
      </c>
      <c r="I32" s="248" t="s">
        <v>28</v>
      </c>
    </row>
    <row r="33" spans="2:9" ht="33">
      <c r="B33" s="314" t="s">
        <v>96</v>
      </c>
      <c r="C33" s="34" t="s">
        <v>94</v>
      </c>
      <c r="D33" s="34" t="s">
        <v>18</v>
      </c>
      <c r="E33" s="194">
        <v>0</v>
      </c>
      <c r="F33" s="194">
        <v>0</v>
      </c>
      <c r="G33" s="194">
        <v>1049</v>
      </c>
      <c r="H33" s="194">
        <v>21</v>
      </c>
      <c r="I33" s="299" t="s">
        <v>97</v>
      </c>
    </row>
    <row r="34" spans="2:9">
      <c r="B34" s="314" t="s">
        <v>98</v>
      </c>
      <c r="C34" s="34" t="s">
        <v>94</v>
      </c>
      <c r="D34" s="34" t="s">
        <v>18</v>
      </c>
      <c r="E34" s="194">
        <v>15365</v>
      </c>
      <c r="F34" s="194">
        <v>19099</v>
      </c>
      <c r="G34" s="194">
        <v>19072</v>
      </c>
      <c r="H34" s="194">
        <v>9227</v>
      </c>
      <c r="I34" s="299"/>
    </row>
    <row r="35" spans="2:9">
      <c r="B35" s="314" t="s">
        <v>30</v>
      </c>
      <c r="C35" s="34" t="s">
        <v>94</v>
      </c>
      <c r="D35" s="34" t="s">
        <v>18</v>
      </c>
      <c r="E35" s="194">
        <v>2641</v>
      </c>
      <c r="F35" s="194">
        <v>3469</v>
      </c>
      <c r="G35" s="194">
        <v>4681</v>
      </c>
      <c r="H35" s="194">
        <v>6036</v>
      </c>
      <c r="I35" s="299"/>
    </row>
    <row r="36" spans="2:9">
      <c r="B36" s="314" t="s">
        <v>31</v>
      </c>
      <c r="C36" s="34" t="s">
        <v>94</v>
      </c>
      <c r="D36" s="34" t="s">
        <v>18</v>
      </c>
      <c r="E36" s="194">
        <v>8</v>
      </c>
      <c r="F36" s="194">
        <v>20</v>
      </c>
      <c r="G36" s="194">
        <v>227</v>
      </c>
      <c r="H36" s="194">
        <v>731</v>
      </c>
      <c r="I36" s="299"/>
    </row>
    <row r="37" spans="2:9">
      <c r="B37" s="314" t="s">
        <v>32</v>
      </c>
      <c r="C37" s="34" t="s">
        <v>94</v>
      </c>
      <c r="D37" s="34" t="s">
        <v>18</v>
      </c>
      <c r="E37" s="194">
        <v>55</v>
      </c>
      <c r="F37" s="194" t="s">
        <v>33</v>
      </c>
      <c r="G37" s="194" t="s">
        <v>33</v>
      </c>
      <c r="H37" s="194" t="s">
        <v>33</v>
      </c>
      <c r="I37" s="299"/>
    </row>
    <row r="38" spans="2:9" ht="17.25" thickBot="1">
      <c r="B38" s="316" t="s">
        <v>34</v>
      </c>
      <c r="C38" s="35" t="s">
        <v>94</v>
      </c>
      <c r="D38" s="35" t="s">
        <v>18</v>
      </c>
      <c r="E38" s="195">
        <v>10</v>
      </c>
      <c r="F38" s="195" t="s">
        <v>33</v>
      </c>
      <c r="G38" s="195" t="s">
        <v>33</v>
      </c>
      <c r="H38" s="195" t="s">
        <v>33</v>
      </c>
      <c r="I38" s="308"/>
    </row>
    <row r="39" spans="2:9">
      <c r="B39" s="302" t="s">
        <v>104</v>
      </c>
      <c r="C39" s="36" t="s">
        <v>94</v>
      </c>
      <c r="D39" s="36" t="s">
        <v>18</v>
      </c>
      <c r="E39" s="186">
        <v>653440</v>
      </c>
      <c r="F39" s="186">
        <v>823733</v>
      </c>
      <c r="G39" s="186">
        <v>569223</v>
      </c>
      <c r="H39" s="186">
        <v>702779</v>
      </c>
      <c r="I39" s="303"/>
    </row>
    <row r="40" spans="2:9">
      <c r="B40" s="304"/>
      <c r="C40" s="37"/>
      <c r="D40" s="37"/>
      <c r="E40" s="37"/>
      <c r="F40" s="133"/>
      <c r="G40" s="38"/>
      <c r="H40" s="38"/>
      <c r="I40" s="305"/>
    </row>
    <row r="41" spans="2:9">
      <c r="B41" s="306" t="s">
        <v>105</v>
      </c>
      <c r="C41" s="32" t="s">
        <v>94</v>
      </c>
      <c r="D41" s="32" t="s">
        <v>106</v>
      </c>
      <c r="E41" s="275">
        <v>27406003</v>
      </c>
      <c r="F41" s="33" t="s">
        <v>33</v>
      </c>
      <c r="G41" s="33" t="s">
        <v>33</v>
      </c>
      <c r="H41" s="33" t="s">
        <v>33</v>
      </c>
      <c r="I41" s="309" t="s">
        <v>107</v>
      </c>
    </row>
    <row r="42" spans="2:9">
      <c r="B42" s="304"/>
      <c r="C42" s="37"/>
      <c r="D42" s="37"/>
      <c r="E42" s="37"/>
      <c r="F42" s="37"/>
      <c r="G42" s="38"/>
      <c r="H42" s="38"/>
      <c r="I42" s="305"/>
    </row>
    <row r="43" spans="2:9">
      <c r="B43" s="439" t="s">
        <v>108</v>
      </c>
      <c r="C43" s="440"/>
      <c r="D43" s="440"/>
      <c r="E43" s="440"/>
      <c r="F43" s="440"/>
      <c r="G43" s="440"/>
      <c r="H43" s="440"/>
      <c r="I43" s="441"/>
    </row>
    <row r="44" spans="2:9">
      <c r="B44" s="306" t="s">
        <v>109</v>
      </c>
      <c r="C44" s="32"/>
      <c r="D44" s="32"/>
      <c r="E44" s="32"/>
      <c r="F44" s="33"/>
      <c r="G44" s="33"/>
      <c r="H44" s="33"/>
      <c r="I44" s="307"/>
    </row>
    <row r="45" spans="2:9">
      <c r="B45" s="314" t="s">
        <v>93</v>
      </c>
      <c r="C45" s="34" t="s">
        <v>110</v>
      </c>
      <c r="D45" s="34" t="s">
        <v>111</v>
      </c>
      <c r="E45" s="194">
        <v>2870837</v>
      </c>
      <c r="F45" s="194">
        <v>2636980</v>
      </c>
      <c r="G45" s="194">
        <v>2808053</v>
      </c>
      <c r="H45" s="194">
        <v>2819739</v>
      </c>
      <c r="I45" s="310"/>
    </row>
    <row r="46" spans="2:9">
      <c r="B46" s="314" t="s">
        <v>26</v>
      </c>
      <c r="C46" s="34" t="s">
        <v>110</v>
      </c>
      <c r="D46" s="34" t="s">
        <v>111</v>
      </c>
      <c r="E46" s="194">
        <v>82412</v>
      </c>
      <c r="F46" s="194">
        <v>139118</v>
      </c>
      <c r="G46" s="194">
        <v>461832</v>
      </c>
      <c r="H46" s="194">
        <v>730028</v>
      </c>
      <c r="I46" s="310"/>
    </row>
    <row r="47" spans="2:9" ht="33">
      <c r="B47" s="314" t="s">
        <v>27</v>
      </c>
      <c r="C47" s="34" t="s">
        <v>110</v>
      </c>
      <c r="D47" s="34" t="s">
        <v>111</v>
      </c>
      <c r="E47" s="194">
        <v>572</v>
      </c>
      <c r="F47" s="194">
        <v>540</v>
      </c>
      <c r="G47" s="194">
        <v>3121</v>
      </c>
      <c r="H47" s="194">
        <v>166825</v>
      </c>
      <c r="I47" s="248" t="s">
        <v>28</v>
      </c>
    </row>
    <row r="48" spans="2:9" ht="33">
      <c r="B48" s="314" t="s">
        <v>96</v>
      </c>
      <c r="C48" s="34" t="s">
        <v>110</v>
      </c>
      <c r="D48" s="34" t="s">
        <v>111</v>
      </c>
      <c r="E48" s="194" t="s">
        <v>18</v>
      </c>
      <c r="F48" s="194" t="s">
        <v>18</v>
      </c>
      <c r="G48" s="194">
        <v>14849</v>
      </c>
      <c r="H48" s="194">
        <v>185</v>
      </c>
      <c r="I48" s="299" t="s">
        <v>97</v>
      </c>
    </row>
    <row r="49" spans="2:9">
      <c r="B49" s="314" t="s">
        <v>98</v>
      </c>
      <c r="C49" s="34" t="s">
        <v>110</v>
      </c>
      <c r="D49" s="34" t="s">
        <v>111</v>
      </c>
      <c r="E49" s="194">
        <v>280942</v>
      </c>
      <c r="F49" s="194">
        <v>355593</v>
      </c>
      <c r="G49" s="194">
        <v>354760</v>
      </c>
      <c r="H49" s="194">
        <v>169910</v>
      </c>
      <c r="I49" s="299"/>
    </row>
    <row r="50" spans="2:9">
      <c r="B50" s="314" t="s">
        <v>30</v>
      </c>
      <c r="C50" s="34" t="s">
        <v>110</v>
      </c>
      <c r="D50" s="34" t="s">
        <v>111</v>
      </c>
      <c r="E50" s="194">
        <v>18894</v>
      </c>
      <c r="F50" s="194">
        <v>23375</v>
      </c>
      <c r="G50" s="194">
        <v>33301</v>
      </c>
      <c r="H50" s="194">
        <v>44578</v>
      </c>
      <c r="I50" s="310"/>
    </row>
    <row r="51" spans="2:9">
      <c r="B51" s="314" t="s">
        <v>31</v>
      </c>
      <c r="C51" s="34" t="s">
        <v>110</v>
      </c>
      <c r="D51" s="34" t="s">
        <v>111</v>
      </c>
      <c r="E51" s="27">
        <v>124</v>
      </c>
      <c r="F51" s="194">
        <v>195</v>
      </c>
      <c r="G51" s="194">
        <v>2395</v>
      </c>
      <c r="H51" s="194">
        <v>6954</v>
      </c>
      <c r="I51" s="299"/>
    </row>
    <row r="52" spans="2:9">
      <c r="B52" s="314" t="s">
        <v>32</v>
      </c>
      <c r="C52" s="34" t="s">
        <v>110</v>
      </c>
      <c r="D52" s="34" t="s">
        <v>111</v>
      </c>
      <c r="E52" s="27">
        <v>486</v>
      </c>
      <c r="F52" s="194" t="s">
        <v>33</v>
      </c>
      <c r="G52" s="194" t="s">
        <v>33</v>
      </c>
      <c r="H52" s="194" t="s">
        <v>33</v>
      </c>
      <c r="I52" s="299"/>
    </row>
    <row r="53" spans="2:9" ht="17.25" thickBot="1">
      <c r="B53" s="316" t="s">
        <v>34</v>
      </c>
      <c r="C53" s="35" t="s">
        <v>110</v>
      </c>
      <c r="D53" s="35" t="s">
        <v>111</v>
      </c>
      <c r="E53" s="48">
        <v>145</v>
      </c>
      <c r="F53" s="195" t="s">
        <v>33</v>
      </c>
      <c r="G53" s="195" t="s">
        <v>33</v>
      </c>
      <c r="H53" s="195" t="s">
        <v>33</v>
      </c>
      <c r="I53" s="401"/>
    </row>
    <row r="54" spans="2:9">
      <c r="B54" s="311" t="s">
        <v>109</v>
      </c>
      <c r="C54" s="43" t="s">
        <v>110</v>
      </c>
      <c r="D54" s="43" t="s">
        <v>111</v>
      </c>
      <c r="E54" s="186">
        <v>3254412</v>
      </c>
      <c r="F54" s="186">
        <v>3155801</v>
      </c>
      <c r="G54" s="186">
        <v>3678311</v>
      </c>
      <c r="H54" s="186">
        <v>3938219</v>
      </c>
      <c r="I54" s="402"/>
    </row>
    <row r="55" spans="2:9">
      <c r="B55" s="304"/>
      <c r="C55" s="37"/>
      <c r="D55" s="37"/>
      <c r="E55" s="53"/>
      <c r="F55" s="38"/>
      <c r="G55" s="38"/>
      <c r="H55" s="38"/>
      <c r="I55" s="305"/>
    </row>
    <row r="56" spans="2:9">
      <c r="B56" s="312" t="s">
        <v>112</v>
      </c>
      <c r="C56" s="45"/>
      <c r="D56" s="45"/>
      <c r="E56" s="405"/>
      <c r="F56" s="406"/>
      <c r="G56" s="406"/>
      <c r="H56" s="406"/>
      <c r="I56" s="313"/>
    </row>
    <row r="57" spans="2:9">
      <c r="B57" s="314" t="s">
        <v>93</v>
      </c>
      <c r="C57" s="27" t="s">
        <v>110</v>
      </c>
      <c r="D57" s="27" t="s">
        <v>113</v>
      </c>
      <c r="E57" s="194">
        <v>270517</v>
      </c>
      <c r="F57" s="194">
        <v>276578</v>
      </c>
      <c r="G57" s="194">
        <v>238640.00000000003</v>
      </c>
      <c r="H57" s="194">
        <v>275239</v>
      </c>
      <c r="I57" s="315"/>
    </row>
    <row r="58" spans="2:9">
      <c r="B58" s="314" t="s">
        <v>26</v>
      </c>
      <c r="C58" s="27" t="s">
        <v>110</v>
      </c>
      <c r="D58" s="27" t="s">
        <v>113</v>
      </c>
      <c r="E58" s="194">
        <v>6925</v>
      </c>
      <c r="F58" s="194">
        <v>21415</v>
      </c>
      <c r="G58" s="194">
        <v>50977.777777777781</v>
      </c>
      <c r="H58" s="194">
        <v>77319</v>
      </c>
      <c r="I58" s="315" t="s">
        <v>114</v>
      </c>
    </row>
    <row r="59" spans="2:9" ht="33">
      <c r="B59" s="314" t="s">
        <v>27</v>
      </c>
      <c r="C59" s="27" t="s">
        <v>110</v>
      </c>
      <c r="D59" s="27" t="s">
        <v>113</v>
      </c>
      <c r="E59" s="194">
        <v>572</v>
      </c>
      <c r="F59" s="194">
        <v>540</v>
      </c>
      <c r="G59" s="194">
        <v>795.55555555555554</v>
      </c>
      <c r="H59" s="194">
        <v>8088</v>
      </c>
      <c r="I59" s="315" t="s">
        <v>28</v>
      </c>
    </row>
    <row r="60" spans="2:9" ht="33">
      <c r="B60" s="314" t="s">
        <v>96</v>
      </c>
      <c r="C60" s="27" t="s">
        <v>110</v>
      </c>
      <c r="D60" s="27" t="s">
        <v>113</v>
      </c>
      <c r="E60" s="194" t="s">
        <v>18</v>
      </c>
      <c r="F60" s="194" t="s">
        <v>18</v>
      </c>
      <c r="G60" s="194">
        <v>26.666666666666668</v>
      </c>
      <c r="H60" s="194">
        <v>52</v>
      </c>
      <c r="I60" s="299" t="s">
        <v>97</v>
      </c>
    </row>
    <row r="61" spans="2:9">
      <c r="B61" s="314" t="s">
        <v>98</v>
      </c>
      <c r="C61" s="27" t="s">
        <v>110</v>
      </c>
      <c r="D61" s="27" t="s">
        <v>113</v>
      </c>
      <c r="E61" s="194">
        <v>190</v>
      </c>
      <c r="F61" s="194">
        <v>226</v>
      </c>
      <c r="G61" s="194">
        <v>271.11111111111114</v>
      </c>
      <c r="H61" s="194">
        <v>224</v>
      </c>
      <c r="I61" s="315"/>
    </row>
    <row r="62" spans="2:9">
      <c r="B62" s="314" t="s">
        <v>30</v>
      </c>
      <c r="C62" s="27" t="s">
        <v>110</v>
      </c>
      <c r="D62" s="27" t="s">
        <v>113</v>
      </c>
      <c r="E62" s="194">
        <v>9911</v>
      </c>
      <c r="F62" s="194">
        <v>11201</v>
      </c>
      <c r="G62" s="194">
        <v>15195.555555555557</v>
      </c>
      <c r="H62" s="194">
        <v>18886</v>
      </c>
      <c r="I62" s="315"/>
    </row>
    <row r="63" spans="2:9">
      <c r="B63" s="314" t="s">
        <v>31</v>
      </c>
      <c r="C63" s="27" t="s">
        <v>110</v>
      </c>
      <c r="D63" s="27" t="s">
        <v>113</v>
      </c>
      <c r="E63" s="194">
        <v>124</v>
      </c>
      <c r="F63" s="194">
        <v>195</v>
      </c>
      <c r="G63" s="194">
        <v>377.77777777777777</v>
      </c>
      <c r="H63" s="194">
        <v>1584</v>
      </c>
      <c r="I63" s="315"/>
    </row>
    <row r="64" spans="2:9">
      <c r="B64" s="314" t="s">
        <v>32</v>
      </c>
      <c r="C64" s="27" t="s">
        <v>110</v>
      </c>
      <c r="D64" s="27" t="s">
        <v>113</v>
      </c>
      <c r="E64" s="27">
        <v>164</v>
      </c>
      <c r="F64" s="194" t="s">
        <v>33</v>
      </c>
      <c r="G64" s="194" t="s">
        <v>33</v>
      </c>
      <c r="H64" s="194" t="s">
        <v>33</v>
      </c>
      <c r="I64" s="315"/>
    </row>
    <row r="65" spans="2:9" ht="17.25" thickBot="1">
      <c r="B65" s="316" t="s">
        <v>34</v>
      </c>
      <c r="C65" s="48" t="s">
        <v>110</v>
      </c>
      <c r="D65" s="48" t="s">
        <v>113</v>
      </c>
      <c r="E65" s="48" t="s">
        <v>33</v>
      </c>
      <c r="F65" s="195" t="s">
        <v>33</v>
      </c>
      <c r="G65" s="195" t="s">
        <v>33</v>
      </c>
      <c r="H65" s="195" t="s">
        <v>33</v>
      </c>
      <c r="I65" s="317"/>
    </row>
    <row r="66" spans="2:9">
      <c r="B66" s="302" t="s">
        <v>115</v>
      </c>
      <c r="C66" s="36" t="s">
        <v>110</v>
      </c>
      <c r="D66" s="36" t="s">
        <v>113</v>
      </c>
      <c r="E66" s="186">
        <v>288403</v>
      </c>
      <c r="F66" s="186">
        <v>310155</v>
      </c>
      <c r="G66" s="186">
        <v>306284.4444444445</v>
      </c>
      <c r="H66" s="186">
        <v>381392</v>
      </c>
      <c r="I66" s="303"/>
    </row>
    <row r="67" spans="2:9">
      <c r="B67" s="318"/>
      <c r="C67" s="22"/>
      <c r="D67" s="22"/>
      <c r="E67" s="22"/>
      <c r="F67" s="22"/>
      <c r="G67" s="23"/>
      <c r="H67" s="23"/>
      <c r="I67" s="319"/>
    </row>
    <row r="68" spans="2:9">
      <c r="B68" s="436" t="s">
        <v>116</v>
      </c>
      <c r="C68" s="437"/>
      <c r="D68" s="437"/>
      <c r="E68" s="437"/>
      <c r="F68" s="437"/>
      <c r="G68" s="437"/>
      <c r="H68" s="437"/>
      <c r="I68" s="438"/>
    </row>
    <row r="69" spans="2:9">
      <c r="B69" s="312" t="s">
        <v>117</v>
      </c>
      <c r="C69" s="45"/>
      <c r="D69" s="45"/>
      <c r="E69" s="45"/>
      <c r="F69" s="45"/>
      <c r="G69" s="46"/>
      <c r="H69" s="46"/>
      <c r="I69" s="313"/>
    </row>
    <row r="70" spans="2:9">
      <c r="B70" s="314" t="s">
        <v>93</v>
      </c>
      <c r="C70" s="27" t="s">
        <v>118</v>
      </c>
      <c r="D70" s="27" t="s">
        <v>18</v>
      </c>
      <c r="E70" s="194">
        <v>11536647</v>
      </c>
      <c r="F70" s="194">
        <v>12030967</v>
      </c>
      <c r="G70" s="194">
        <v>12309120</v>
      </c>
      <c r="H70" s="194">
        <v>12699533</v>
      </c>
      <c r="I70" s="320"/>
    </row>
    <row r="71" spans="2:9">
      <c r="B71" s="314" t="s">
        <v>26</v>
      </c>
      <c r="C71" s="27" t="s">
        <v>118</v>
      </c>
      <c r="D71" s="27" t="s">
        <v>18</v>
      </c>
      <c r="E71" s="228">
        <v>0</v>
      </c>
      <c r="F71" s="194">
        <v>977876</v>
      </c>
      <c r="G71" s="194">
        <v>3963215.15</v>
      </c>
      <c r="H71" s="194">
        <v>5779732</v>
      </c>
      <c r="I71" s="315" t="s">
        <v>114</v>
      </c>
    </row>
    <row r="72" spans="2:9" ht="33">
      <c r="B72" s="314" t="s">
        <v>27</v>
      </c>
      <c r="C72" s="27" t="s">
        <v>118</v>
      </c>
      <c r="D72" s="27" t="s">
        <v>18</v>
      </c>
      <c r="E72" s="194">
        <v>0</v>
      </c>
      <c r="F72" s="194">
        <v>0</v>
      </c>
      <c r="G72" s="194">
        <v>0</v>
      </c>
      <c r="H72" s="194">
        <v>487694</v>
      </c>
      <c r="I72" s="320" t="s">
        <v>28</v>
      </c>
    </row>
    <row r="73" spans="2:9">
      <c r="B73" s="314" t="s">
        <v>98</v>
      </c>
      <c r="C73" s="27" t="s">
        <v>119</v>
      </c>
      <c r="D73" s="27" t="s">
        <v>18</v>
      </c>
      <c r="E73" s="194">
        <v>243964</v>
      </c>
      <c r="F73" s="194">
        <v>242983</v>
      </c>
      <c r="G73" s="194">
        <v>258614</v>
      </c>
      <c r="H73" s="194">
        <v>352027</v>
      </c>
      <c r="I73" s="320"/>
    </row>
    <row r="74" spans="2:9">
      <c r="B74" s="314" t="s">
        <v>30</v>
      </c>
      <c r="C74" s="27" t="s">
        <v>120</v>
      </c>
      <c r="D74" s="27" t="s">
        <v>18</v>
      </c>
      <c r="E74" s="228">
        <v>2103562</v>
      </c>
      <c r="F74" s="194">
        <v>2841068</v>
      </c>
      <c r="G74" s="194">
        <v>4054889</v>
      </c>
      <c r="H74" s="194">
        <v>5437385</v>
      </c>
      <c r="I74" s="320"/>
    </row>
    <row r="75" spans="2:9" ht="33">
      <c r="B75" s="321" t="s">
        <v>32</v>
      </c>
      <c r="C75" s="27" t="s">
        <v>121</v>
      </c>
      <c r="D75" s="27" t="s">
        <v>18</v>
      </c>
      <c r="E75" s="27" t="s">
        <v>33</v>
      </c>
      <c r="F75" s="194" t="s">
        <v>33</v>
      </c>
      <c r="G75" s="194" t="s">
        <v>33</v>
      </c>
      <c r="H75" s="194" t="s">
        <v>33</v>
      </c>
      <c r="I75" s="320" t="s">
        <v>122</v>
      </c>
    </row>
    <row r="76" spans="2:9" ht="33">
      <c r="B76" s="321" t="s">
        <v>34</v>
      </c>
      <c r="C76" s="27" t="s">
        <v>121</v>
      </c>
      <c r="D76" s="27" t="s">
        <v>18</v>
      </c>
      <c r="E76" s="194" t="s">
        <v>33</v>
      </c>
      <c r="F76" s="194" t="s">
        <v>33</v>
      </c>
      <c r="G76" s="194" t="s">
        <v>33</v>
      </c>
      <c r="H76" s="194" t="s">
        <v>33</v>
      </c>
      <c r="I76" s="320" t="s">
        <v>122</v>
      </c>
    </row>
    <row r="77" spans="2:9">
      <c r="B77" s="322"/>
      <c r="C77" s="266"/>
      <c r="D77" s="266"/>
      <c r="E77" s="266"/>
      <c r="F77" s="267"/>
      <c r="G77" s="267"/>
      <c r="H77" s="267"/>
      <c r="I77" s="323"/>
    </row>
    <row r="78" spans="2:9">
      <c r="B78" s="312" t="s">
        <v>123</v>
      </c>
      <c r="C78" s="45"/>
      <c r="D78" s="45"/>
      <c r="E78" s="45"/>
      <c r="F78" s="45"/>
      <c r="G78" s="46"/>
      <c r="H78" s="46"/>
      <c r="I78" s="313"/>
    </row>
    <row r="79" spans="2:9" ht="18" customHeight="1">
      <c r="B79" s="314" t="s">
        <v>93</v>
      </c>
      <c r="C79" s="34" t="s">
        <v>124</v>
      </c>
      <c r="D79" s="34" t="s">
        <v>125</v>
      </c>
      <c r="E79" s="34">
        <v>5.45E-2</v>
      </c>
      <c r="F79" s="223">
        <v>6.5439045755839906E-2</v>
      </c>
      <c r="G79" s="223">
        <v>4.0871565148442777E-2</v>
      </c>
      <c r="H79" s="223">
        <v>4.7307723835199295E-2</v>
      </c>
      <c r="I79" s="299"/>
    </row>
    <row r="80" spans="2:9" ht="18" customHeight="1">
      <c r="B80" s="314" t="s">
        <v>26</v>
      </c>
      <c r="C80" s="34" t="s">
        <v>124</v>
      </c>
      <c r="D80" s="34" t="s">
        <v>125</v>
      </c>
      <c r="E80" s="34">
        <v>0</v>
      </c>
      <c r="F80" s="223">
        <v>1.4040635008937739E-2</v>
      </c>
      <c r="G80" s="223">
        <v>1.0284579175571632E-2</v>
      </c>
      <c r="H80" s="223">
        <v>1.0992551211717083E-2</v>
      </c>
      <c r="I80" s="315" t="s">
        <v>114</v>
      </c>
    </row>
    <row r="81" spans="2:9" ht="31.5" customHeight="1">
      <c r="B81" s="314" t="s">
        <v>27</v>
      </c>
      <c r="C81" s="34" t="s">
        <v>124</v>
      </c>
      <c r="D81" s="34" t="s">
        <v>125</v>
      </c>
      <c r="E81" s="223" t="s">
        <v>18</v>
      </c>
      <c r="F81" s="223" t="s">
        <v>18</v>
      </c>
      <c r="G81" s="223" t="s">
        <v>18</v>
      </c>
      <c r="H81" s="223">
        <v>4.6020660496130773E-2</v>
      </c>
      <c r="I81" s="320" t="s">
        <v>28</v>
      </c>
    </row>
    <row r="82" spans="2:9" ht="18" customHeight="1">
      <c r="B82" s="314" t="s">
        <v>98</v>
      </c>
      <c r="C82" s="34" t="s">
        <v>126</v>
      </c>
      <c r="D82" s="34" t="s">
        <v>125</v>
      </c>
      <c r="E82" s="223">
        <v>6.2980603695627219E-2</v>
      </c>
      <c r="F82" s="223">
        <v>7.8602206738743033E-2</v>
      </c>
      <c r="G82" s="223">
        <v>7.3746974255067405E-2</v>
      </c>
      <c r="H82" s="223">
        <v>2.6211057674553399E-2</v>
      </c>
      <c r="I82" s="299"/>
    </row>
    <row r="83" spans="2:9">
      <c r="B83" s="314" t="s">
        <v>30</v>
      </c>
      <c r="C83" s="34" t="s">
        <v>127</v>
      </c>
      <c r="D83" s="34" t="s">
        <v>125</v>
      </c>
      <c r="E83" s="223">
        <v>1.2554894982890925E-3</v>
      </c>
      <c r="F83" s="223">
        <v>1.2210197010420025E-3</v>
      </c>
      <c r="G83" s="223">
        <v>1.1544089123031482E-3</v>
      </c>
      <c r="H83" s="223">
        <v>1.1100924433344336E-3</v>
      </c>
      <c r="I83" s="299"/>
    </row>
    <row r="84" spans="2:9" s="10" customFormat="1" ht="33">
      <c r="B84" s="321" t="s">
        <v>32</v>
      </c>
      <c r="C84" s="269" t="s">
        <v>121</v>
      </c>
      <c r="D84" s="27" t="s">
        <v>125</v>
      </c>
      <c r="E84" s="269" t="s">
        <v>33</v>
      </c>
      <c r="F84" s="194" t="s">
        <v>33</v>
      </c>
      <c r="G84" s="194" t="s">
        <v>33</v>
      </c>
      <c r="H84" s="194" t="s">
        <v>33</v>
      </c>
      <c r="I84" s="320" t="s">
        <v>122</v>
      </c>
    </row>
    <row r="85" spans="2:9" s="10" customFormat="1" ht="33">
      <c r="B85" s="321" t="s">
        <v>34</v>
      </c>
      <c r="C85" s="27" t="s">
        <v>121</v>
      </c>
      <c r="D85" s="27" t="s">
        <v>125</v>
      </c>
      <c r="E85" s="269" t="s">
        <v>33</v>
      </c>
      <c r="F85" s="194" t="s">
        <v>33</v>
      </c>
      <c r="G85" s="194" t="s">
        <v>33</v>
      </c>
      <c r="H85" s="194" t="s">
        <v>33</v>
      </c>
      <c r="I85" s="320" t="s">
        <v>122</v>
      </c>
    </row>
    <row r="86" spans="2:9">
      <c r="B86" s="322"/>
      <c r="C86" s="266"/>
      <c r="D86" s="266"/>
      <c r="E86" s="266"/>
      <c r="F86" s="267"/>
      <c r="G86" s="267"/>
      <c r="H86" s="267"/>
      <c r="I86" s="323"/>
    </row>
    <row r="87" spans="2:9">
      <c r="B87" s="312" t="s">
        <v>128</v>
      </c>
      <c r="C87" s="45"/>
      <c r="D87" s="45"/>
      <c r="E87" s="45"/>
      <c r="F87" s="45"/>
      <c r="G87" s="46"/>
      <c r="H87" s="46"/>
      <c r="I87" s="313"/>
    </row>
    <row r="88" spans="2:9" ht="18" customHeight="1">
      <c r="B88" s="314" t="s">
        <v>93</v>
      </c>
      <c r="C88" s="27" t="s">
        <v>129</v>
      </c>
      <c r="D88" s="27" t="s">
        <v>130</v>
      </c>
      <c r="E88" s="283">
        <v>0.24884500669908682</v>
      </c>
      <c r="F88" s="283">
        <v>0.21918271407443807</v>
      </c>
      <c r="G88" s="283">
        <v>0.22812784342016326</v>
      </c>
      <c r="H88" s="283">
        <v>0.22203485750224045</v>
      </c>
      <c r="I88" s="315"/>
    </row>
    <row r="89" spans="2:9" ht="18" customHeight="1">
      <c r="B89" s="314" t="s">
        <v>26</v>
      </c>
      <c r="C89" s="27" t="s">
        <v>129</v>
      </c>
      <c r="D89" s="27" t="s">
        <v>130</v>
      </c>
      <c r="E89" s="27">
        <v>0</v>
      </c>
      <c r="F89" s="283">
        <v>0.14226548151299348</v>
      </c>
      <c r="G89" s="283">
        <v>0.11652963125153577</v>
      </c>
      <c r="H89" s="283">
        <v>0.12630827865375072</v>
      </c>
      <c r="I89" s="315" t="s">
        <v>114</v>
      </c>
    </row>
    <row r="90" spans="2:9" ht="29.25" customHeight="1">
      <c r="B90" s="314" t="s">
        <v>27</v>
      </c>
      <c r="C90" s="27" t="s">
        <v>129</v>
      </c>
      <c r="D90" s="27" t="s">
        <v>130</v>
      </c>
      <c r="E90" s="283" t="s">
        <v>18</v>
      </c>
      <c r="F90" s="283" t="s">
        <v>18</v>
      </c>
      <c r="G90" s="283" t="s">
        <v>18</v>
      </c>
      <c r="H90" s="283">
        <v>0.34206900228421921</v>
      </c>
      <c r="I90" s="320" t="s">
        <v>28</v>
      </c>
    </row>
    <row r="91" spans="2:9" ht="18" customHeight="1">
      <c r="B91" s="314" t="s">
        <v>98</v>
      </c>
      <c r="C91" s="27" t="s">
        <v>131</v>
      </c>
      <c r="D91" s="27" t="s">
        <v>130</v>
      </c>
      <c r="E91" s="283">
        <v>1.1515715433424603</v>
      </c>
      <c r="F91" s="283">
        <v>1.4634480601523563</v>
      </c>
      <c r="G91" s="283">
        <v>1.3717741498913438</v>
      </c>
      <c r="H91" s="283">
        <v>0.48266184127922007</v>
      </c>
      <c r="I91" s="315"/>
    </row>
    <row r="92" spans="2:9" ht="18" customHeight="1">
      <c r="B92" s="314" t="s">
        <v>30</v>
      </c>
      <c r="C92" s="27" t="s">
        <v>132</v>
      </c>
      <c r="D92" s="27" t="s">
        <v>130</v>
      </c>
      <c r="E92" s="283">
        <v>8.9819078306225351E-3</v>
      </c>
      <c r="F92" s="283">
        <v>8.227539784334624E-3</v>
      </c>
      <c r="G92" s="283">
        <v>8.2125552635349576E-3</v>
      </c>
      <c r="H92" s="283">
        <v>8.1984262655669955E-3</v>
      </c>
      <c r="I92" s="315"/>
    </row>
    <row r="93" spans="2:9" s="10" customFormat="1" ht="33">
      <c r="B93" s="314" t="s">
        <v>32</v>
      </c>
      <c r="C93" s="27" t="s">
        <v>121</v>
      </c>
      <c r="D93" s="27" t="s">
        <v>130</v>
      </c>
      <c r="E93" s="27" t="s">
        <v>33</v>
      </c>
      <c r="F93" s="283" t="s">
        <v>33</v>
      </c>
      <c r="G93" s="283" t="s">
        <v>33</v>
      </c>
      <c r="H93" s="283" t="s">
        <v>33</v>
      </c>
      <c r="I93" s="320" t="s">
        <v>122</v>
      </c>
    </row>
    <row r="94" spans="2:9" s="10" customFormat="1" ht="33.75" thickBot="1">
      <c r="B94" s="324" t="s">
        <v>34</v>
      </c>
      <c r="C94" s="325" t="s">
        <v>121</v>
      </c>
      <c r="D94" s="325" t="s">
        <v>130</v>
      </c>
      <c r="E94" s="326" t="s">
        <v>33</v>
      </c>
      <c r="F94" s="325" t="s">
        <v>33</v>
      </c>
      <c r="G94" s="325" t="s">
        <v>33</v>
      </c>
      <c r="H94" s="325" t="s">
        <v>33</v>
      </c>
      <c r="I94" s="400" t="s">
        <v>122</v>
      </c>
    </row>
    <row r="95" spans="2:9"/>
  </sheetData>
  <mergeCells count="4">
    <mergeCell ref="B4:I4"/>
    <mergeCell ref="B68:I68"/>
    <mergeCell ref="B43:I43"/>
    <mergeCell ref="B2:I2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2414-396E-4BA2-B6BC-B9BC00A554E1}">
  <dimension ref="A1:L139"/>
  <sheetViews>
    <sheetView zoomScale="70" zoomScaleNormal="70" workbookViewId="0">
      <selection activeCell="J99" sqref="J99"/>
    </sheetView>
  </sheetViews>
  <sheetFormatPr defaultColWidth="0" defaultRowHeight="16.5" zeroHeight="1"/>
  <cols>
    <col min="1" max="1" width="3.375" style="10" customWidth="1"/>
    <col min="2" max="2" width="44.5" style="11" customWidth="1"/>
    <col min="3" max="3" width="18.5" style="12" bestFit="1" customWidth="1"/>
    <col min="4" max="4" width="18.375" style="12" bestFit="1" customWidth="1"/>
    <col min="5" max="5" width="18.375" style="12" customWidth="1"/>
    <col min="6" max="6" width="17.625" style="12" customWidth="1"/>
    <col min="7" max="7" width="17.625" style="13" customWidth="1"/>
    <col min="8" max="8" width="17.5" style="13" customWidth="1"/>
    <col min="9" max="9" width="17.375" style="13" customWidth="1"/>
    <col min="10" max="10" width="72.5" style="11" bestFit="1" customWidth="1"/>
    <col min="11" max="11" width="8.875" style="10" customWidth="1"/>
    <col min="12" max="12" width="0" style="10" hidden="1" customWidth="1"/>
    <col min="13" max="16384" width="8.875" style="10" hidden="1"/>
  </cols>
  <sheetData>
    <row r="1" spans="2:10" ht="75" customHeight="1"/>
    <row r="2" spans="2:10" ht="16.5" customHeight="1">
      <c r="B2" s="445" t="s">
        <v>133</v>
      </c>
      <c r="C2" s="446"/>
      <c r="D2" s="446"/>
      <c r="E2" s="446"/>
      <c r="F2" s="446"/>
      <c r="G2" s="446"/>
      <c r="H2" s="446"/>
      <c r="I2" s="446"/>
      <c r="J2" s="447"/>
    </row>
    <row r="3" spans="2:10" s="11" customFormat="1">
      <c r="B3" s="241" t="s">
        <v>134</v>
      </c>
      <c r="C3" s="372" t="s">
        <v>2</v>
      </c>
      <c r="D3" s="372" t="s">
        <v>3</v>
      </c>
      <c r="E3" s="64" t="s">
        <v>4</v>
      </c>
      <c r="F3" s="372" t="s">
        <v>5</v>
      </c>
      <c r="G3" s="372" t="s">
        <v>6</v>
      </c>
      <c r="H3" s="372" t="s">
        <v>7</v>
      </c>
      <c r="I3" s="372" t="s">
        <v>8</v>
      </c>
      <c r="J3" s="373" t="s">
        <v>9</v>
      </c>
    </row>
    <row r="4" spans="2:10" ht="16.5" customHeight="1">
      <c r="B4" s="448" t="s">
        <v>135</v>
      </c>
      <c r="C4" s="449"/>
      <c r="D4" s="449"/>
      <c r="E4" s="449"/>
      <c r="F4" s="449"/>
      <c r="G4" s="449"/>
      <c r="H4" s="449"/>
      <c r="I4" s="449"/>
      <c r="J4" s="450"/>
    </row>
    <row r="5" spans="2:10" ht="16.5" customHeight="1">
      <c r="B5" s="201" t="s">
        <v>136</v>
      </c>
      <c r="C5" s="193"/>
      <c r="D5" s="193"/>
      <c r="E5" s="193"/>
      <c r="F5" s="196"/>
      <c r="G5" s="196"/>
      <c r="H5" s="196"/>
      <c r="I5" s="196"/>
      <c r="J5" s="294"/>
    </row>
    <row r="6" spans="2:10">
      <c r="B6" s="203" t="s">
        <v>26</v>
      </c>
      <c r="C6" s="27" t="s">
        <v>137</v>
      </c>
      <c r="D6" s="27" t="s">
        <v>138</v>
      </c>
      <c r="E6" s="194">
        <v>1933</v>
      </c>
      <c r="F6" s="194">
        <v>1543</v>
      </c>
      <c r="G6" s="194">
        <v>1920</v>
      </c>
      <c r="H6" s="194">
        <v>1200</v>
      </c>
      <c r="I6" s="284">
        <v>1580</v>
      </c>
      <c r="J6" s="407" t="s">
        <v>139</v>
      </c>
    </row>
    <row r="7" spans="2:10" ht="33">
      <c r="B7" s="203" t="s">
        <v>140</v>
      </c>
      <c r="C7" s="27" t="s">
        <v>137</v>
      </c>
      <c r="D7" s="27" t="s">
        <v>138</v>
      </c>
      <c r="E7" s="194">
        <v>0</v>
      </c>
      <c r="F7" s="194">
        <v>0</v>
      </c>
      <c r="G7" s="194">
        <v>0</v>
      </c>
      <c r="H7" s="194">
        <v>0</v>
      </c>
      <c r="I7" s="284">
        <v>0</v>
      </c>
      <c r="J7" s="408" t="s">
        <v>28</v>
      </c>
    </row>
    <row r="8" spans="2:10" ht="14.25" customHeight="1">
      <c r="B8" s="203" t="s">
        <v>29</v>
      </c>
      <c r="C8" s="27" t="s">
        <v>137</v>
      </c>
      <c r="D8" s="27" t="s">
        <v>138</v>
      </c>
      <c r="E8" s="194">
        <v>0</v>
      </c>
      <c r="F8" s="194">
        <v>0</v>
      </c>
      <c r="G8" s="194">
        <v>0</v>
      </c>
      <c r="H8" s="194">
        <v>0</v>
      </c>
      <c r="I8" s="284">
        <v>0</v>
      </c>
      <c r="J8" s="409"/>
    </row>
    <row r="9" spans="2:10" ht="14.25" customHeight="1">
      <c r="B9" s="203" t="s">
        <v>30</v>
      </c>
      <c r="C9" s="27" t="s">
        <v>137</v>
      </c>
      <c r="D9" s="27" t="s">
        <v>138</v>
      </c>
      <c r="E9" s="194" t="s">
        <v>18</v>
      </c>
      <c r="F9" s="194" t="s">
        <v>18</v>
      </c>
      <c r="G9" s="194" t="s">
        <v>18</v>
      </c>
      <c r="H9" s="194" t="s">
        <v>18</v>
      </c>
      <c r="I9" s="284" t="s">
        <v>18</v>
      </c>
      <c r="J9" s="409"/>
    </row>
    <row r="10" spans="2:10" ht="14.25" customHeight="1">
      <c r="B10" s="203" t="s">
        <v>31</v>
      </c>
      <c r="C10" s="27" t="s">
        <v>137</v>
      </c>
      <c r="D10" s="27" t="s">
        <v>138</v>
      </c>
      <c r="E10" s="194" t="s">
        <v>18</v>
      </c>
      <c r="F10" s="194" t="s">
        <v>18</v>
      </c>
      <c r="G10" s="194" t="s">
        <v>18</v>
      </c>
      <c r="H10" s="194" t="s">
        <v>18</v>
      </c>
      <c r="I10" s="284" t="s">
        <v>18</v>
      </c>
      <c r="J10" s="409"/>
    </row>
    <row r="11" spans="2:10" ht="14.25" customHeight="1">
      <c r="B11" s="369" t="s">
        <v>32</v>
      </c>
      <c r="C11" s="27" t="s">
        <v>137</v>
      </c>
      <c r="D11" s="27" t="s">
        <v>138</v>
      </c>
      <c r="E11" s="194">
        <v>0</v>
      </c>
      <c r="F11" s="194" t="s">
        <v>33</v>
      </c>
      <c r="G11" s="194" t="s">
        <v>33</v>
      </c>
      <c r="H11" s="194" t="s">
        <v>33</v>
      </c>
      <c r="I11" s="284" t="s">
        <v>33</v>
      </c>
      <c r="J11" s="409"/>
    </row>
    <row r="12" spans="2:10">
      <c r="B12" s="370" t="s">
        <v>34</v>
      </c>
      <c r="C12" s="48" t="s">
        <v>137</v>
      </c>
      <c r="D12" s="48" t="s">
        <v>138</v>
      </c>
      <c r="E12" s="195" t="s">
        <v>33</v>
      </c>
      <c r="F12" s="195" t="s">
        <v>33</v>
      </c>
      <c r="G12" s="195" t="s">
        <v>33</v>
      </c>
      <c r="H12" s="195" t="s">
        <v>33</v>
      </c>
      <c r="I12" s="374" t="s">
        <v>33</v>
      </c>
      <c r="J12" s="410"/>
    </row>
    <row r="13" spans="2:10">
      <c r="B13" s="240" t="s">
        <v>141</v>
      </c>
      <c r="C13" s="51" t="s">
        <v>137</v>
      </c>
      <c r="D13" s="51" t="s">
        <v>138</v>
      </c>
      <c r="E13" s="186">
        <v>1933</v>
      </c>
      <c r="F13" s="186">
        <v>1543</v>
      </c>
      <c r="G13" s="186">
        <v>1920</v>
      </c>
      <c r="H13" s="186">
        <v>1200</v>
      </c>
      <c r="I13" s="186">
        <v>1580</v>
      </c>
      <c r="J13" s="375"/>
    </row>
    <row r="14" spans="2:10">
      <c r="B14" s="242"/>
      <c r="C14" s="53"/>
      <c r="D14" s="53"/>
      <c r="E14" s="53"/>
      <c r="F14" s="38"/>
      <c r="G14" s="38"/>
      <c r="H14" s="38"/>
      <c r="I14" s="38"/>
      <c r="J14" s="376"/>
    </row>
    <row r="15" spans="2:10">
      <c r="B15" s="243" t="s">
        <v>142</v>
      </c>
      <c r="C15" s="377"/>
      <c r="D15" s="377"/>
      <c r="E15" s="377"/>
      <c r="F15" s="378"/>
      <c r="G15" s="378"/>
      <c r="H15" s="378"/>
      <c r="I15" s="378"/>
      <c r="J15" s="379"/>
    </row>
    <row r="16" spans="2:10">
      <c r="B16" s="203" t="s">
        <v>26</v>
      </c>
      <c r="C16" s="27" t="s">
        <v>137</v>
      </c>
      <c r="D16" s="27" t="s">
        <v>143</v>
      </c>
      <c r="E16" s="27">
        <v>246</v>
      </c>
      <c r="F16" s="194">
        <v>124</v>
      </c>
      <c r="G16" s="194">
        <v>116</v>
      </c>
      <c r="H16" s="194">
        <v>339</v>
      </c>
      <c r="I16" s="284">
        <v>385</v>
      </c>
      <c r="J16" s="407" t="s">
        <v>144</v>
      </c>
    </row>
    <row r="17" spans="2:10" ht="33">
      <c r="B17" s="203" t="s">
        <v>140</v>
      </c>
      <c r="C17" s="27" t="s">
        <v>137</v>
      </c>
      <c r="D17" s="27" t="s">
        <v>143</v>
      </c>
      <c r="E17" s="27">
        <v>0</v>
      </c>
      <c r="F17" s="194">
        <v>0</v>
      </c>
      <c r="G17" s="194">
        <v>0</v>
      </c>
      <c r="H17" s="194">
        <v>0</v>
      </c>
      <c r="I17" s="284">
        <v>0</v>
      </c>
      <c r="J17" s="408" t="s">
        <v>28</v>
      </c>
    </row>
    <row r="18" spans="2:10" ht="33">
      <c r="B18" s="203" t="s">
        <v>29</v>
      </c>
      <c r="C18" s="27" t="s">
        <v>137</v>
      </c>
      <c r="D18" s="27" t="s">
        <v>143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409" t="s">
        <v>145</v>
      </c>
    </row>
    <row r="19" spans="2:10">
      <c r="B19" s="203" t="s">
        <v>30</v>
      </c>
      <c r="C19" s="27" t="s">
        <v>137</v>
      </c>
      <c r="D19" s="27" t="s">
        <v>143</v>
      </c>
      <c r="E19" s="194" t="s">
        <v>18</v>
      </c>
      <c r="F19" s="194" t="s">
        <v>18</v>
      </c>
      <c r="G19" s="194" t="s">
        <v>18</v>
      </c>
      <c r="H19" s="194" t="s">
        <v>18</v>
      </c>
      <c r="I19" s="284" t="s">
        <v>18</v>
      </c>
      <c r="J19" s="409"/>
    </row>
    <row r="20" spans="2:10">
      <c r="B20" s="203" t="s">
        <v>31</v>
      </c>
      <c r="C20" s="27" t="s">
        <v>137</v>
      </c>
      <c r="D20" s="27" t="s">
        <v>143</v>
      </c>
      <c r="E20" s="194" t="s">
        <v>18</v>
      </c>
      <c r="F20" s="194" t="s">
        <v>18</v>
      </c>
      <c r="G20" s="194" t="s">
        <v>18</v>
      </c>
      <c r="H20" s="194" t="s">
        <v>18</v>
      </c>
      <c r="I20" s="284" t="s">
        <v>18</v>
      </c>
      <c r="J20" s="409"/>
    </row>
    <row r="21" spans="2:10">
      <c r="B21" s="369" t="s">
        <v>32</v>
      </c>
      <c r="C21" s="27" t="s">
        <v>137</v>
      </c>
      <c r="D21" s="27" t="s">
        <v>143</v>
      </c>
      <c r="E21" s="250">
        <v>0</v>
      </c>
      <c r="F21" s="194" t="s">
        <v>33</v>
      </c>
      <c r="G21" s="194" t="s">
        <v>33</v>
      </c>
      <c r="H21" s="194" t="s">
        <v>33</v>
      </c>
      <c r="I21" s="284" t="s">
        <v>33</v>
      </c>
      <c r="J21" s="409"/>
    </row>
    <row r="22" spans="2:10" ht="17.25" thickBot="1">
      <c r="B22" s="370" t="s">
        <v>34</v>
      </c>
      <c r="C22" s="48" t="s">
        <v>137</v>
      </c>
      <c r="D22" s="48" t="s">
        <v>143</v>
      </c>
      <c r="E22" s="195" t="s">
        <v>33</v>
      </c>
      <c r="F22" s="195" t="s">
        <v>33</v>
      </c>
      <c r="G22" s="195" t="s">
        <v>33</v>
      </c>
      <c r="H22" s="195" t="s">
        <v>33</v>
      </c>
      <c r="I22" s="374" t="s">
        <v>33</v>
      </c>
      <c r="J22" s="410"/>
    </row>
    <row r="23" spans="2:10">
      <c r="B23" s="240" t="s">
        <v>146</v>
      </c>
      <c r="C23" s="51" t="s">
        <v>137</v>
      </c>
      <c r="D23" s="51" t="s">
        <v>143</v>
      </c>
      <c r="E23" s="186">
        <v>246</v>
      </c>
      <c r="F23" s="186">
        <v>124</v>
      </c>
      <c r="G23" s="186">
        <v>116</v>
      </c>
      <c r="H23" s="186">
        <v>339</v>
      </c>
      <c r="I23" s="186">
        <v>385</v>
      </c>
      <c r="J23" s="375"/>
    </row>
    <row r="24" spans="2:10">
      <c r="B24" s="242"/>
      <c r="C24" s="53"/>
      <c r="D24" s="53"/>
      <c r="E24" s="53"/>
      <c r="F24" s="38"/>
      <c r="G24" s="38"/>
      <c r="H24" s="38"/>
      <c r="I24" s="38"/>
      <c r="J24" s="376"/>
    </row>
    <row r="25" spans="2:10">
      <c r="B25" s="201" t="s">
        <v>147</v>
      </c>
      <c r="C25" s="193"/>
      <c r="D25" s="193"/>
      <c r="E25" s="193"/>
      <c r="F25" s="196"/>
      <c r="G25" s="196"/>
      <c r="H25" s="196"/>
      <c r="I25" s="196"/>
      <c r="J25" s="294"/>
    </row>
    <row r="26" spans="2:10">
      <c r="B26" s="203" t="s">
        <v>26</v>
      </c>
      <c r="C26" s="27" t="s">
        <v>137</v>
      </c>
      <c r="D26" s="27" t="s">
        <v>148</v>
      </c>
      <c r="E26" s="194">
        <v>0</v>
      </c>
      <c r="F26" s="194">
        <v>0</v>
      </c>
      <c r="G26" s="194">
        <v>0</v>
      </c>
      <c r="H26" s="194">
        <v>0</v>
      </c>
      <c r="I26" s="284">
        <v>0</v>
      </c>
      <c r="J26" s="407"/>
    </row>
    <row r="27" spans="2:10" ht="33">
      <c r="B27" s="203" t="s">
        <v>140</v>
      </c>
      <c r="C27" s="27" t="s">
        <v>137</v>
      </c>
      <c r="D27" s="27" t="s">
        <v>148</v>
      </c>
      <c r="E27" s="194">
        <v>0</v>
      </c>
      <c r="F27" s="194">
        <v>0</v>
      </c>
      <c r="G27" s="194">
        <v>0</v>
      </c>
      <c r="H27" s="194">
        <v>0</v>
      </c>
      <c r="I27" s="284">
        <v>0</v>
      </c>
      <c r="J27" s="408" t="s">
        <v>28</v>
      </c>
    </row>
    <row r="28" spans="2:10" ht="33">
      <c r="B28" s="203" t="s">
        <v>29</v>
      </c>
      <c r="C28" s="27" t="s">
        <v>137</v>
      </c>
      <c r="D28" s="27" t="s">
        <v>148</v>
      </c>
      <c r="E28" s="194">
        <v>1873</v>
      </c>
      <c r="F28" s="194">
        <v>2594</v>
      </c>
      <c r="G28" s="194">
        <v>2733</v>
      </c>
      <c r="H28" s="194">
        <v>1314</v>
      </c>
      <c r="I28" s="284">
        <v>2684.98</v>
      </c>
      <c r="J28" s="409" t="s">
        <v>149</v>
      </c>
    </row>
    <row r="29" spans="2:10">
      <c r="B29" s="203" t="s">
        <v>30</v>
      </c>
      <c r="C29" s="27" t="s">
        <v>137</v>
      </c>
      <c r="D29" s="27" t="s">
        <v>148</v>
      </c>
      <c r="E29" s="194" t="s">
        <v>18</v>
      </c>
      <c r="F29" s="194" t="s">
        <v>18</v>
      </c>
      <c r="G29" s="194" t="s">
        <v>18</v>
      </c>
      <c r="H29" s="194" t="s">
        <v>18</v>
      </c>
      <c r="I29" s="284" t="s">
        <v>18</v>
      </c>
      <c r="J29" s="409"/>
    </row>
    <row r="30" spans="2:10">
      <c r="B30" s="203" t="s">
        <v>31</v>
      </c>
      <c r="C30" s="27" t="s">
        <v>137</v>
      </c>
      <c r="D30" s="27" t="s">
        <v>148</v>
      </c>
      <c r="E30" s="194" t="s">
        <v>18</v>
      </c>
      <c r="F30" s="194" t="s">
        <v>18</v>
      </c>
      <c r="G30" s="194" t="s">
        <v>18</v>
      </c>
      <c r="H30" s="194" t="s">
        <v>18</v>
      </c>
      <c r="I30" s="284" t="s">
        <v>18</v>
      </c>
      <c r="J30" s="409"/>
    </row>
    <row r="31" spans="2:10">
      <c r="B31" s="369" t="s">
        <v>32</v>
      </c>
      <c r="C31" s="27" t="s">
        <v>137</v>
      </c>
      <c r="D31" s="27" t="s">
        <v>148</v>
      </c>
      <c r="E31" s="194" t="s">
        <v>18</v>
      </c>
      <c r="F31" s="194" t="s">
        <v>33</v>
      </c>
      <c r="G31" s="194" t="s">
        <v>33</v>
      </c>
      <c r="H31" s="194" t="s">
        <v>33</v>
      </c>
      <c r="I31" s="284" t="s">
        <v>33</v>
      </c>
      <c r="J31" s="409"/>
    </row>
    <row r="32" spans="2:10" ht="17.25" thickBot="1">
      <c r="B32" s="370" t="s">
        <v>34</v>
      </c>
      <c r="C32" s="48" t="s">
        <v>137</v>
      </c>
      <c r="D32" s="48" t="s">
        <v>148</v>
      </c>
      <c r="E32" s="48" t="s">
        <v>18</v>
      </c>
      <c r="F32" s="195" t="s">
        <v>33</v>
      </c>
      <c r="G32" s="195" t="s">
        <v>33</v>
      </c>
      <c r="H32" s="195" t="s">
        <v>33</v>
      </c>
      <c r="I32" s="374" t="s">
        <v>33</v>
      </c>
      <c r="J32" s="410"/>
    </row>
    <row r="33" spans="2:10">
      <c r="B33" s="240" t="s">
        <v>150</v>
      </c>
      <c r="C33" s="51" t="s">
        <v>137</v>
      </c>
      <c r="D33" s="51" t="s">
        <v>148</v>
      </c>
      <c r="E33" s="186">
        <v>1873</v>
      </c>
      <c r="F33" s="186">
        <v>2594</v>
      </c>
      <c r="G33" s="186">
        <v>2733</v>
      </c>
      <c r="H33" s="186">
        <v>1314</v>
      </c>
      <c r="I33" s="186">
        <v>2684.98</v>
      </c>
      <c r="J33" s="375"/>
    </row>
    <row r="34" spans="2:10">
      <c r="B34" s="242"/>
      <c r="C34" s="53"/>
      <c r="D34" s="53"/>
      <c r="E34" s="53"/>
      <c r="F34" s="38"/>
      <c r="G34" s="38"/>
      <c r="H34" s="38"/>
      <c r="I34" s="38"/>
      <c r="J34" s="376"/>
    </row>
    <row r="35" spans="2:10">
      <c r="B35" s="201" t="s">
        <v>151</v>
      </c>
      <c r="C35" s="193"/>
      <c r="D35" s="193"/>
      <c r="E35" s="193"/>
      <c r="F35" s="196"/>
      <c r="G35" s="196"/>
      <c r="H35" s="196"/>
      <c r="I35" s="196"/>
      <c r="J35" s="294"/>
    </row>
    <row r="36" spans="2:10" ht="33">
      <c r="B36" s="203" t="s">
        <v>26</v>
      </c>
      <c r="C36" s="27" t="s">
        <v>137</v>
      </c>
      <c r="D36" s="27" t="s">
        <v>152</v>
      </c>
      <c r="E36" s="194">
        <v>139</v>
      </c>
      <c r="F36" s="194">
        <v>329</v>
      </c>
      <c r="G36" s="194">
        <v>292</v>
      </c>
      <c r="H36" s="194">
        <v>428</v>
      </c>
      <c r="I36" s="284">
        <v>769</v>
      </c>
      <c r="J36" s="407" t="s">
        <v>153</v>
      </c>
    </row>
    <row r="37" spans="2:10" ht="33">
      <c r="B37" s="203" t="s">
        <v>140</v>
      </c>
      <c r="C37" s="27" t="s">
        <v>137</v>
      </c>
      <c r="D37" s="27" t="s">
        <v>152</v>
      </c>
      <c r="E37" s="27">
        <v>0</v>
      </c>
      <c r="F37" s="194">
        <v>0</v>
      </c>
      <c r="G37" s="194">
        <v>0</v>
      </c>
      <c r="H37" s="194">
        <v>0</v>
      </c>
      <c r="I37" s="284">
        <v>4</v>
      </c>
      <c r="J37" s="408" t="s">
        <v>28</v>
      </c>
    </row>
    <row r="38" spans="2:10">
      <c r="B38" s="203" t="s">
        <v>29</v>
      </c>
      <c r="C38" s="27" t="s">
        <v>137</v>
      </c>
      <c r="D38" s="27" t="s">
        <v>152</v>
      </c>
      <c r="E38" s="27">
        <v>0</v>
      </c>
      <c r="F38" s="194">
        <v>0</v>
      </c>
      <c r="G38" s="194">
        <v>0</v>
      </c>
      <c r="H38" s="194">
        <v>0</v>
      </c>
      <c r="I38" s="284">
        <v>0</v>
      </c>
      <c r="J38" s="409"/>
    </row>
    <row r="39" spans="2:10">
      <c r="B39" s="203" t="s">
        <v>30</v>
      </c>
      <c r="C39" s="27" t="s">
        <v>137</v>
      </c>
      <c r="D39" s="27" t="s">
        <v>148</v>
      </c>
      <c r="E39" s="194" t="s">
        <v>18</v>
      </c>
      <c r="F39" s="194" t="s">
        <v>18</v>
      </c>
      <c r="G39" s="194" t="s">
        <v>18</v>
      </c>
      <c r="H39" s="194" t="s">
        <v>18</v>
      </c>
      <c r="I39" s="284" t="s">
        <v>18</v>
      </c>
      <c r="J39" s="409"/>
    </row>
    <row r="40" spans="2:10">
      <c r="B40" s="203" t="s">
        <v>31</v>
      </c>
      <c r="C40" s="27" t="s">
        <v>137</v>
      </c>
      <c r="D40" s="27" t="s">
        <v>148</v>
      </c>
      <c r="E40" s="194" t="s">
        <v>18</v>
      </c>
      <c r="F40" s="194" t="s">
        <v>18</v>
      </c>
      <c r="G40" s="194" t="s">
        <v>18</v>
      </c>
      <c r="H40" s="194" t="s">
        <v>18</v>
      </c>
      <c r="I40" s="284" t="s">
        <v>18</v>
      </c>
      <c r="J40" s="409"/>
    </row>
    <row r="41" spans="2:10" ht="33">
      <c r="B41" s="369" t="s">
        <v>32</v>
      </c>
      <c r="C41" s="27" t="s">
        <v>137</v>
      </c>
      <c r="D41" s="27" t="s">
        <v>148</v>
      </c>
      <c r="E41" s="250">
        <v>664</v>
      </c>
      <c r="F41" s="194" t="s">
        <v>33</v>
      </c>
      <c r="G41" s="194" t="s">
        <v>33</v>
      </c>
      <c r="H41" s="194" t="s">
        <v>33</v>
      </c>
      <c r="I41" s="284" t="s">
        <v>33</v>
      </c>
      <c r="J41" s="409" t="s">
        <v>153</v>
      </c>
    </row>
    <row r="42" spans="2:10" ht="17.25" thickBot="1">
      <c r="B42" s="370" t="s">
        <v>34</v>
      </c>
      <c r="C42" s="48" t="s">
        <v>137</v>
      </c>
      <c r="D42" s="48" t="s">
        <v>148</v>
      </c>
      <c r="E42" s="195" t="s">
        <v>33</v>
      </c>
      <c r="F42" s="195" t="s">
        <v>33</v>
      </c>
      <c r="G42" s="195" t="s">
        <v>33</v>
      </c>
      <c r="H42" s="195" t="s">
        <v>33</v>
      </c>
      <c r="I42" s="374" t="s">
        <v>33</v>
      </c>
      <c r="J42" s="410"/>
    </row>
    <row r="43" spans="2:10">
      <c r="B43" s="240" t="s">
        <v>154</v>
      </c>
      <c r="C43" s="51" t="s">
        <v>137</v>
      </c>
      <c r="D43" s="51" t="s">
        <v>152</v>
      </c>
      <c r="E43" s="186">
        <v>803</v>
      </c>
      <c r="F43" s="186">
        <v>329</v>
      </c>
      <c r="G43" s="186">
        <v>292</v>
      </c>
      <c r="H43" s="186">
        <v>428</v>
      </c>
      <c r="I43" s="186">
        <v>773</v>
      </c>
      <c r="J43" s="375"/>
    </row>
    <row r="44" spans="2:10">
      <c r="B44" s="242"/>
      <c r="C44" s="53"/>
      <c r="D44" s="53"/>
      <c r="E44" s="53"/>
      <c r="F44" s="38"/>
      <c r="G44" s="38"/>
      <c r="H44" s="38"/>
      <c r="I44" s="38"/>
      <c r="J44" s="376"/>
    </row>
    <row r="45" spans="2:10">
      <c r="B45" s="205" t="s">
        <v>155</v>
      </c>
      <c r="C45" s="380" t="s">
        <v>137</v>
      </c>
      <c r="D45" s="380" t="s">
        <v>156</v>
      </c>
      <c r="E45" s="381">
        <v>4855</v>
      </c>
      <c r="F45" s="381">
        <v>4590</v>
      </c>
      <c r="G45" s="381">
        <v>5061</v>
      </c>
      <c r="H45" s="381">
        <v>3281</v>
      </c>
      <c r="I45" s="381">
        <v>5422.98</v>
      </c>
      <c r="J45" s="382"/>
    </row>
    <row r="46" spans="2:10">
      <c r="B46" s="206"/>
      <c r="C46" s="49"/>
      <c r="D46" s="49"/>
      <c r="E46" s="49"/>
      <c r="F46" s="49"/>
      <c r="G46" s="50"/>
      <c r="H46" s="50"/>
      <c r="I46" s="50"/>
      <c r="J46" s="383"/>
    </row>
    <row r="47" spans="2:10">
      <c r="B47" s="448" t="s">
        <v>157</v>
      </c>
      <c r="C47" s="449"/>
      <c r="D47" s="449"/>
      <c r="E47" s="449"/>
      <c r="F47" s="449"/>
      <c r="G47" s="449"/>
      <c r="H47" s="449"/>
      <c r="I47" s="449"/>
      <c r="J47" s="450"/>
    </row>
    <row r="48" spans="2:10">
      <c r="B48" s="201" t="s">
        <v>158</v>
      </c>
      <c r="C48" s="193"/>
      <c r="D48" s="193"/>
      <c r="E48" s="193"/>
      <c r="F48" s="196"/>
      <c r="G48" s="196"/>
      <c r="H48" s="196"/>
      <c r="I48" s="196"/>
      <c r="J48" s="294"/>
    </row>
    <row r="49" spans="2:10">
      <c r="B49" s="203" t="s">
        <v>26</v>
      </c>
      <c r="C49" s="27" t="s">
        <v>137</v>
      </c>
      <c r="D49" s="27" t="s">
        <v>159</v>
      </c>
      <c r="E49" s="27">
        <v>0</v>
      </c>
      <c r="F49" s="194">
        <v>0</v>
      </c>
      <c r="G49" s="194">
        <v>65</v>
      </c>
      <c r="H49" s="194">
        <v>0</v>
      </c>
      <c r="I49" s="284">
        <v>0</v>
      </c>
      <c r="J49" s="407"/>
    </row>
    <row r="50" spans="2:10" ht="33">
      <c r="B50" s="203" t="s">
        <v>140</v>
      </c>
      <c r="C50" s="27" t="s">
        <v>137</v>
      </c>
      <c r="D50" s="27" t="s">
        <v>159</v>
      </c>
      <c r="E50" s="27">
        <v>0</v>
      </c>
      <c r="F50" s="194">
        <v>1409</v>
      </c>
      <c r="G50" s="194">
        <v>0</v>
      </c>
      <c r="H50" s="194">
        <v>0</v>
      </c>
      <c r="I50" s="284">
        <v>0</v>
      </c>
      <c r="J50" s="408" t="s">
        <v>28</v>
      </c>
    </row>
    <row r="51" spans="2:10">
      <c r="B51" s="203" t="s">
        <v>29</v>
      </c>
      <c r="C51" s="27" t="s">
        <v>137</v>
      </c>
      <c r="D51" s="27" t="s">
        <v>159</v>
      </c>
      <c r="E51" s="71">
        <v>605</v>
      </c>
      <c r="F51" s="194">
        <v>776</v>
      </c>
      <c r="G51" s="194">
        <v>735</v>
      </c>
      <c r="H51" s="194">
        <v>438</v>
      </c>
      <c r="I51" s="284">
        <v>718.73</v>
      </c>
      <c r="J51" s="409"/>
    </row>
    <row r="52" spans="2:10">
      <c r="B52" s="203" t="s">
        <v>30</v>
      </c>
      <c r="C52" s="27" t="s">
        <v>137</v>
      </c>
      <c r="D52" s="27" t="s">
        <v>159</v>
      </c>
      <c r="E52" s="194" t="s">
        <v>18</v>
      </c>
      <c r="F52" s="194" t="s">
        <v>18</v>
      </c>
      <c r="G52" s="194" t="s">
        <v>18</v>
      </c>
      <c r="H52" s="194" t="s">
        <v>18</v>
      </c>
      <c r="I52" s="284" t="s">
        <v>18</v>
      </c>
      <c r="J52" s="409"/>
    </row>
    <row r="53" spans="2:10">
      <c r="B53" s="203" t="s">
        <v>31</v>
      </c>
      <c r="C53" s="27" t="s">
        <v>137</v>
      </c>
      <c r="D53" s="27" t="s">
        <v>159</v>
      </c>
      <c r="E53" s="194" t="s">
        <v>18</v>
      </c>
      <c r="F53" s="194" t="s">
        <v>18</v>
      </c>
      <c r="G53" s="194" t="s">
        <v>18</v>
      </c>
      <c r="H53" s="194" t="s">
        <v>18</v>
      </c>
      <c r="I53" s="284" t="s">
        <v>18</v>
      </c>
      <c r="J53" s="409"/>
    </row>
    <row r="54" spans="2:10">
      <c r="B54" s="369" t="s">
        <v>32</v>
      </c>
      <c r="C54" s="27" t="s">
        <v>137</v>
      </c>
      <c r="D54" s="27" t="s">
        <v>159</v>
      </c>
      <c r="E54" s="250">
        <v>0</v>
      </c>
      <c r="F54" s="194" t="s">
        <v>33</v>
      </c>
      <c r="G54" s="194" t="s">
        <v>33</v>
      </c>
      <c r="H54" s="194" t="s">
        <v>33</v>
      </c>
      <c r="I54" s="284" t="s">
        <v>33</v>
      </c>
      <c r="J54" s="409"/>
    </row>
    <row r="55" spans="2:10" ht="17.25" thickBot="1">
      <c r="B55" s="370" t="s">
        <v>34</v>
      </c>
      <c r="C55" s="48" t="s">
        <v>137</v>
      </c>
      <c r="D55" s="48" t="s">
        <v>159</v>
      </c>
      <c r="E55" s="48">
        <v>0</v>
      </c>
      <c r="F55" s="195" t="s">
        <v>33</v>
      </c>
      <c r="G55" s="195" t="s">
        <v>33</v>
      </c>
      <c r="H55" s="195" t="s">
        <v>33</v>
      </c>
      <c r="I55" s="374" t="s">
        <v>33</v>
      </c>
      <c r="J55" s="410"/>
    </row>
    <row r="56" spans="2:10">
      <c r="B56" s="240" t="s">
        <v>160</v>
      </c>
      <c r="C56" s="51" t="s">
        <v>137</v>
      </c>
      <c r="D56" s="51" t="s">
        <v>159</v>
      </c>
      <c r="E56" s="186">
        <v>605</v>
      </c>
      <c r="F56" s="186">
        <v>2185</v>
      </c>
      <c r="G56" s="186">
        <v>800</v>
      </c>
      <c r="H56" s="186">
        <v>438</v>
      </c>
      <c r="I56" s="186">
        <v>718.73</v>
      </c>
      <c r="J56" s="375"/>
    </row>
    <row r="57" spans="2:10">
      <c r="B57" s="242"/>
      <c r="C57" s="53"/>
      <c r="D57" s="53"/>
      <c r="E57" s="53"/>
      <c r="F57" s="38"/>
      <c r="G57" s="38"/>
      <c r="H57" s="38"/>
      <c r="I57" s="38"/>
      <c r="J57" s="376"/>
    </row>
    <row r="58" spans="2:10">
      <c r="B58" s="201" t="s">
        <v>161</v>
      </c>
      <c r="C58" s="193"/>
      <c r="D58" s="193"/>
      <c r="E58" s="193"/>
      <c r="F58" s="196"/>
      <c r="G58" s="196"/>
      <c r="H58" s="196"/>
      <c r="I58" s="196"/>
      <c r="J58" s="294"/>
    </row>
    <row r="59" spans="2:10">
      <c r="B59" s="203" t="s">
        <v>26</v>
      </c>
      <c r="C59" s="27" t="s">
        <v>137</v>
      </c>
      <c r="D59" s="27" t="s">
        <v>162</v>
      </c>
      <c r="E59" s="27">
        <v>0</v>
      </c>
      <c r="F59" s="194">
        <v>0</v>
      </c>
      <c r="G59" s="194">
        <v>0</v>
      </c>
      <c r="H59" s="194">
        <v>121</v>
      </c>
      <c r="I59" s="284">
        <v>119</v>
      </c>
      <c r="J59" s="407"/>
    </row>
    <row r="60" spans="2:10" ht="33">
      <c r="B60" s="203" t="s">
        <v>140</v>
      </c>
      <c r="C60" s="27" t="s">
        <v>137</v>
      </c>
      <c r="D60" s="27" t="s">
        <v>162</v>
      </c>
      <c r="E60" s="27">
        <v>0</v>
      </c>
      <c r="F60" s="194">
        <v>0</v>
      </c>
      <c r="G60" s="194">
        <v>0</v>
      </c>
      <c r="H60" s="194">
        <v>0</v>
      </c>
      <c r="I60" s="284">
        <v>0</v>
      </c>
      <c r="J60" s="408" t="s">
        <v>28</v>
      </c>
    </row>
    <row r="61" spans="2:10">
      <c r="B61" s="203" t="s">
        <v>29</v>
      </c>
      <c r="C61" s="27" t="s">
        <v>137</v>
      </c>
      <c r="D61" s="27" t="s">
        <v>162</v>
      </c>
      <c r="E61" s="71">
        <v>0</v>
      </c>
      <c r="F61" s="194">
        <v>0</v>
      </c>
      <c r="G61" s="194">
        <v>0</v>
      </c>
      <c r="H61" s="194">
        <v>876</v>
      </c>
      <c r="I61" s="284">
        <v>0</v>
      </c>
      <c r="J61" s="409"/>
    </row>
    <row r="62" spans="2:10">
      <c r="B62" s="203" t="s">
        <v>30</v>
      </c>
      <c r="C62" s="27" t="s">
        <v>137</v>
      </c>
      <c r="D62" s="27" t="s">
        <v>162</v>
      </c>
      <c r="E62" s="194" t="s">
        <v>18</v>
      </c>
      <c r="F62" s="194" t="s">
        <v>18</v>
      </c>
      <c r="G62" s="194" t="s">
        <v>18</v>
      </c>
      <c r="H62" s="194" t="s">
        <v>18</v>
      </c>
      <c r="I62" s="284" t="s">
        <v>18</v>
      </c>
      <c r="J62" s="409"/>
    </row>
    <row r="63" spans="2:10">
      <c r="B63" s="203" t="s">
        <v>31</v>
      </c>
      <c r="C63" s="27" t="s">
        <v>137</v>
      </c>
      <c r="D63" s="27" t="s">
        <v>162</v>
      </c>
      <c r="E63" s="194" t="s">
        <v>18</v>
      </c>
      <c r="F63" s="194" t="s">
        <v>18</v>
      </c>
      <c r="G63" s="194" t="s">
        <v>18</v>
      </c>
      <c r="H63" s="194" t="s">
        <v>18</v>
      </c>
      <c r="I63" s="284" t="s">
        <v>18</v>
      </c>
      <c r="J63" s="409"/>
    </row>
    <row r="64" spans="2:10">
      <c r="B64" s="369" t="s">
        <v>32</v>
      </c>
      <c r="C64" s="27" t="s">
        <v>137</v>
      </c>
      <c r="D64" s="27" t="s">
        <v>162</v>
      </c>
      <c r="E64" s="250">
        <v>0</v>
      </c>
      <c r="F64" s="194" t="s">
        <v>33</v>
      </c>
      <c r="G64" s="194" t="s">
        <v>33</v>
      </c>
      <c r="H64" s="194" t="s">
        <v>33</v>
      </c>
      <c r="I64" s="284" t="s">
        <v>33</v>
      </c>
      <c r="J64" s="409"/>
    </row>
    <row r="65" spans="2:10" ht="17.25" thickBot="1">
      <c r="B65" s="370" t="s">
        <v>34</v>
      </c>
      <c r="C65" s="48" t="s">
        <v>137</v>
      </c>
      <c r="D65" s="48" t="s">
        <v>162</v>
      </c>
      <c r="E65" s="48">
        <v>0</v>
      </c>
      <c r="F65" s="195" t="s">
        <v>33</v>
      </c>
      <c r="G65" s="195" t="s">
        <v>33</v>
      </c>
      <c r="H65" s="195" t="s">
        <v>33</v>
      </c>
      <c r="I65" s="374" t="s">
        <v>33</v>
      </c>
      <c r="J65" s="410"/>
    </row>
    <row r="66" spans="2:10">
      <c r="B66" s="240" t="s">
        <v>163</v>
      </c>
      <c r="C66" s="51" t="s">
        <v>137</v>
      </c>
      <c r="D66" s="51" t="s">
        <v>162</v>
      </c>
      <c r="E66" s="186">
        <v>0</v>
      </c>
      <c r="F66" s="186">
        <v>0</v>
      </c>
      <c r="G66" s="186">
        <v>0</v>
      </c>
      <c r="H66" s="186">
        <v>997</v>
      </c>
      <c r="I66" s="186">
        <v>119</v>
      </c>
      <c r="J66" s="375"/>
    </row>
    <row r="67" spans="2:10">
      <c r="B67" s="242"/>
      <c r="C67" s="53"/>
      <c r="D67" s="53"/>
      <c r="E67" s="53"/>
      <c r="F67" s="38"/>
      <c r="G67" s="38"/>
      <c r="H67" s="38"/>
      <c r="I67" s="38"/>
      <c r="J67" s="376"/>
    </row>
    <row r="68" spans="2:10">
      <c r="B68" s="205" t="s">
        <v>164</v>
      </c>
      <c r="C68" s="380" t="s">
        <v>137</v>
      </c>
      <c r="D68" s="380" t="s">
        <v>165</v>
      </c>
      <c r="E68" s="381">
        <v>605</v>
      </c>
      <c r="F68" s="381">
        <v>2185</v>
      </c>
      <c r="G68" s="381">
        <v>800</v>
      </c>
      <c r="H68" s="381">
        <v>1435</v>
      </c>
      <c r="I68" s="381">
        <v>837.73</v>
      </c>
      <c r="J68" s="382"/>
    </row>
    <row r="69" spans="2:10">
      <c r="B69" s="242"/>
      <c r="C69" s="53"/>
      <c r="D69" s="53"/>
      <c r="E69" s="53"/>
      <c r="F69" s="38"/>
      <c r="G69" s="38"/>
      <c r="H69" s="38"/>
      <c r="I69" s="38"/>
      <c r="J69" s="376"/>
    </row>
    <row r="70" spans="2:10">
      <c r="B70" s="244"/>
      <c r="C70" s="54"/>
      <c r="D70" s="56"/>
      <c r="E70" s="54"/>
      <c r="F70" s="54"/>
      <c r="G70" s="55"/>
      <c r="H70" s="55"/>
      <c r="I70" s="55"/>
      <c r="J70" s="384"/>
    </row>
    <row r="71" spans="2:10">
      <c r="B71" s="448" t="s">
        <v>166</v>
      </c>
      <c r="C71" s="449"/>
      <c r="D71" s="449"/>
      <c r="E71" s="449"/>
      <c r="F71" s="449"/>
      <c r="G71" s="449"/>
      <c r="H71" s="449"/>
      <c r="I71" s="449"/>
      <c r="J71" s="450"/>
    </row>
    <row r="72" spans="2:10">
      <c r="B72" s="201" t="s">
        <v>167</v>
      </c>
      <c r="C72" s="193"/>
      <c r="D72" s="193"/>
      <c r="E72" s="193"/>
      <c r="F72" s="196"/>
      <c r="G72" s="196"/>
      <c r="H72" s="196"/>
      <c r="I72" s="196"/>
      <c r="J72" s="294"/>
    </row>
    <row r="73" spans="2:10">
      <c r="B73" s="203" t="s">
        <v>26</v>
      </c>
      <c r="C73" s="27" t="s">
        <v>85</v>
      </c>
      <c r="D73" s="27" t="s">
        <v>168</v>
      </c>
      <c r="E73" s="27">
        <v>0</v>
      </c>
      <c r="F73" s="194">
        <v>0</v>
      </c>
      <c r="G73" s="194">
        <v>7</v>
      </c>
      <c r="H73" s="194">
        <v>2</v>
      </c>
      <c r="I73" s="284">
        <v>1</v>
      </c>
      <c r="J73" s="407"/>
    </row>
    <row r="74" spans="2:10" ht="33">
      <c r="B74" s="203" t="s">
        <v>140</v>
      </c>
      <c r="C74" s="27" t="s">
        <v>85</v>
      </c>
      <c r="D74" s="27" t="s">
        <v>168</v>
      </c>
      <c r="E74" s="27">
        <v>0</v>
      </c>
      <c r="F74" s="194">
        <v>0</v>
      </c>
      <c r="G74" s="194">
        <v>0</v>
      </c>
      <c r="H74" s="194">
        <v>0</v>
      </c>
      <c r="I74" s="284">
        <v>0</v>
      </c>
      <c r="J74" s="408" t="s">
        <v>28</v>
      </c>
    </row>
    <row r="75" spans="2:10">
      <c r="B75" s="203" t="s">
        <v>29</v>
      </c>
      <c r="C75" s="27" t="s">
        <v>85</v>
      </c>
      <c r="D75" s="27" t="s">
        <v>168</v>
      </c>
      <c r="E75" s="27">
        <v>0</v>
      </c>
      <c r="F75" s="194">
        <v>0</v>
      </c>
      <c r="G75" s="194">
        <v>0</v>
      </c>
      <c r="H75" s="194">
        <v>0</v>
      </c>
      <c r="I75" s="284">
        <v>0</v>
      </c>
      <c r="J75" s="409"/>
    </row>
    <row r="76" spans="2:10">
      <c r="B76" s="203" t="s">
        <v>30</v>
      </c>
      <c r="C76" s="27" t="s">
        <v>85</v>
      </c>
      <c r="D76" s="27" t="s">
        <v>168</v>
      </c>
      <c r="E76" s="194" t="s">
        <v>18</v>
      </c>
      <c r="F76" s="194" t="s">
        <v>18</v>
      </c>
      <c r="G76" s="194" t="s">
        <v>18</v>
      </c>
      <c r="H76" s="194" t="s">
        <v>18</v>
      </c>
      <c r="I76" s="284" t="s">
        <v>18</v>
      </c>
      <c r="J76" s="409"/>
    </row>
    <row r="77" spans="2:10">
      <c r="B77" s="203" t="s">
        <v>31</v>
      </c>
      <c r="C77" s="27" t="s">
        <v>85</v>
      </c>
      <c r="D77" s="27" t="s">
        <v>168</v>
      </c>
      <c r="E77" s="194" t="s">
        <v>18</v>
      </c>
      <c r="F77" s="194" t="s">
        <v>18</v>
      </c>
      <c r="G77" s="194" t="s">
        <v>18</v>
      </c>
      <c r="H77" s="194" t="s">
        <v>18</v>
      </c>
      <c r="I77" s="284" t="s">
        <v>18</v>
      </c>
      <c r="J77" s="409"/>
    </row>
    <row r="78" spans="2:10">
      <c r="B78" s="369" t="s">
        <v>32</v>
      </c>
      <c r="C78" s="27" t="s">
        <v>85</v>
      </c>
      <c r="D78" s="27" t="s">
        <v>168</v>
      </c>
      <c r="E78" s="194" t="s">
        <v>18</v>
      </c>
      <c r="F78" s="194" t="s">
        <v>33</v>
      </c>
      <c r="G78" s="194" t="s">
        <v>33</v>
      </c>
      <c r="H78" s="194" t="s">
        <v>33</v>
      </c>
      <c r="I78" s="284" t="s">
        <v>33</v>
      </c>
      <c r="J78" s="409"/>
    </row>
    <row r="79" spans="2:10" ht="17.25" thickBot="1">
      <c r="B79" s="370" t="s">
        <v>34</v>
      </c>
      <c r="C79" s="48" t="s">
        <v>85</v>
      </c>
      <c r="D79" s="48" t="s">
        <v>168</v>
      </c>
      <c r="E79" s="195" t="s">
        <v>18</v>
      </c>
      <c r="F79" s="195" t="s">
        <v>33</v>
      </c>
      <c r="G79" s="195" t="s">
        <v>33</v>
      </c>
      <c r="H79" s="195" t="s">
        <v>33</v>
      </c>
      <c r="I79" s="374" t="s">
        <v>33</v>
      </c>
      <c r="J79" s="410"/>
    </row>
    <row r="80" spans="2:10" ht="33">
      <c r="B80" s="240" t="s">
        <v>169</v>
      </c>
      <c r="C80" s="51" t="s">
        <v>85</v>
      </c>
      <c r="D80" s="51" t="s">
        <v>168</v>
      </c>
      <c r="E80" s="186">
        <v>0</v>
      </c>
      <c r="F80" s="186">
        <v>0</v>
      </c>
      <c r="G80" s="186">
        <v>7</v>
      </c>
      <c r="H80" s="186">
        <v>2</v>
      </c>
      <c r="I80" s="186">
        <v>1</v>
      </c>
      <c r="J80" s="375"/>
    </row>
    <row r="81" spans="2:10">
      <c r="B81" s="121"/>
      <c r="C81" s="29"/>
      <c r="D81" s="29"/>
      <c r="E81" s="29"/>
      <c r="F81" s="29"/>
      <c r="G81" s="30"/>
      <c r="H81" s="30"/>
      <c r="I81" s="30"/>
      <c r="J81" s="385"/>
    </row>
    <row r="82" spans="2:10">
      <c r="B82" s="448" t="s">
        <v>170</v>
      </c>
      <c r="C82" s="449"/>
      <c r="D82" s="449"/>
      <c r="E82" s="449"/>
      <c r="F82" s="449"/>
      <c r="G82" s="449"/>
      <c r="H82" s="449"/>
      <c r="I82" s="449"/>
      <c r="J82" s="450"/>
    </row>
    <row r="83" spans="2:10">
      <c r="B83" s="201" t="s">
        <v>170</v>
      </c>
      <c r="C83" s="193"/>
      <c r="D83" s="193"/>
      <c r="E83" s="193"/>
      <c r="F83" s="196"/>
      <c r="G83" s="196"/>
      <c r="H83" s="196"/>
      <c r="I83" s="196"/>
      <c r="J83" s="294"/>
    </row>
    <row r="84" spans="2:10">
      <c r="B84" s="203" t="s">
        <v>26</v>
      </c>
      <c r="C84" s="27" t="s">
        <v>137</v>
      </c>
      <c r="D84" s="27" t="s">
        <v>171</v>
      </c>
      <c r="E84" s="194">
        <v>2318</v>
      </c>
      <c r="F84" s="194">
        <v>2180</v>
      </c>
      <c r="G84" s="194">
        <v>2212</v>
      </c>
      <c r="H84" s="194">
        <v>2487</v>
      </c>
      <c r="I84" s="284">
        <v>970</v>
      </c>
      <c r="J84" s="407"/>
    </row>
    <row r="85" spans="2:10" ht="33">
      <c r="B85" s="203" t="s">
        <v>140</v>
      </c>
      <c r="C85" s="27" t="s">
        <v>137</v>
      </c>
      <c r="D85" s="27" t="s">
        <v>171</v>
      </c>
      <c r="E85" s="27">
        <v>0</v>
      </c>
      <c r="F85" s="194">
        <v>0</v>
      </c>
      <c r="G85" s="194">
        <v>0</v>
      </c>
      <c r="H85" s="194">
        <v>0</v>
      </c>
      <c r="I85" s="284">
        <v>4</v>
      </c>
      <c r="J85" s="408" t="s">
        <v>28</v>
      </c>
    </row>
    <row r="86" spans="2:10">
      <c r="B86" s="203" t="s">
        <v>29</v>
      </c>
      <c r="C86" s="27" t="s">
        <v>137</v>
      </c>
      <c r="D86" s="27" t="s">
        <v>171</v>
      </c>
      <c r="E86" s="27">
        <v>0</v>
      </c>
      <c r="F86" s="194">
        <v>0</v>
      </c>
      <c r="G86" s="194">
        <v>0.33</v>
      </c>
      <c r="H86" s="194">
        <v>0.28000000000000003</v>
      </c>
      <c r="I86" s="284">
        <v>0.28000000000000003</v>
      </c>
      <c r="J86" s="409"/>
    </row>
    <row r="87" spans="2:10">
      <c r="B87" s="203" t="s">
        <v>30</v>
      </c>
      <c r="C87" s="27" t="s">
        <v>137</v>
      </c>
      <c r="D87" s="27" t="s">
        <v>171</v>
      </c>
      <c r="E87" s="194" t="s">
        <v>18</v>
      </c>
      <c r="F87" s="194" t="s">
        <v>18</v>
      </c>
      <c r="G87" s="194" t="s">
        <v>18</v>
      </c>
      <c r="H87" s="194" t="s">
        <v>18</v>
      </c>
      <c r="I87" s="284" t="s">
        <v>18</v>
      </c>
      <c r="J87" s="409"/>
    </row>
    <row r="88" spans="2:10">
      <c r="B88" s="203" t="s">
        <v>31</v>
      </c>
      <c r="C88" s="27" t="s">
        <v>137</v>
      </c>
      <c r="D88" s="27" t="s">
        <v>171</v>
      </c>
      <c r="E88" s="194" t="s">
        <v>18</v>
      </c>
      <c r="F88" s="194" t="s">
        <v>18</v>
      </c>
      <c r="G88" s="194" t="s">
        <v>18</v>
      </c>
      <c r="H88" s="194" t="s">
        <v>18</v>
      </c>
      <c r="I88" s="284" t="s">
        <v>18</v>
      </c>
      <c r="J88" s="409"/>
    </row>
    <row r="89" spans="2:10">
      <c r="B89" s="369" t="s">
        <v>32</v>
      </c>
      <c r="C89" s="27" t="s">
        <v>137</v>
      </c>
      <c r="D89" s="27" t="s">
        <v>171</v>
      </c>
      <c r="E89" s="194" t="s">
        <v>33</v>
      </c>
      <c r="F89" s="194" t="s">
        <v>33</v>
      </c>
      <c r="G89" s="194" t="s">
        <v>33</v>
      </c>
      <c r="H89" s="194" t="s">
        <v>33</v>
      </c>
      <c r="I89" s="284" t="s">
        <v>33</v>
      </c>
      <c r="J89" s="409"/>
    </row>
    <row r="90" spans="2:10" ht="17.25" thickBot="1">
      <c r="B90" s="370" t="s">
        <v>34</v>
      </c>
      <c r="C90" s="48" t="s">
        <v>137</v>
      </c>
      <c r="D90" s="48" t="s">
        <v>171</v>
      </c>
      <c r="E90" s="195" t="s">
        <v>33</v>
      </c>
      <c r="F90" s="195" t="s">
        <v>33</v>
      </c>
      <c r="G90" s="195" t="s">
        <v>33</v>
      </c>
      <c r="H90" s="195" t="s">
        <v>33</v>
      </c>
      <c r="I90" s="374" t="s">
        <v>33</v>
      </c>
      <c r="J90" s="410"/>
    </row>
    <row r="91" spans="2:10">
      <c r="B91" s="240" t="s">
        <v>172</v>
      </c>
      <c r="C91" s="51" t="s">
        <v>137</v>
      </c>
      <c r="D91" s="51" t="s">
        <v>171</v>
      </c>
      <c r="E91" s="186">
        <v>2318</v>
      </c>
      <c r="F91" s="186">
        <v>2180</v>
      </c>
      <c r="G91" s="186">
        <v>2212.33</v>
      </c>
      <c r="H91" s="186">
        <v>2487.2800000000002</v>
      </c>
      <c r="I91" s="186">
        <v>974.28</v>
      </c>
      <c r="J91" s="375"/>
    </row>
    <row r="92" spans="2:10">
      <c r="B92" s="411"/>
      <c r="C92" s="412"/>
      <c r="D92" s="412"/>
      <c r="E92" s="412"/>
      <c r="F92" s="413"/>
      <c r="G92" s="413"/>
      <c r="H92" s="413"/>
      <c r="I92" s="413"/>
      <c r="J92" s="414"/>
    </row>
    <row r="93" spans="2:10" ht="17.25" thickBot="1">
      <c r="B93" s="415"/>
      <c r="C93" s="416"/>
      <c r="D93" s="416"/>
      <c r="E93" s="416"/>
      <c r="F93" s="416"/>
      <c r="G93" s="417"/>
      <c r="H93" s="417"/>
      <c r="I93" s="417"/>
      <c r="J93" s="418"/>
    </row>
    <row r="94" spans="2:10">
      <c r="B94" s="445" t="s">
        <v>173</v>
      </c>
      <c r="C94" s="446"/>
      <c r="D94" s="446"/>
      <c r="E94" s="446"/>
      <c r="F94" s="446"/>
      <c r="G94" s="446"/>
      <c r="H94" s="446"/>
      <c r="I94" s="446"/>
      <c r="J94" s="447"/>
    </row>
    <row r="95" spans="2:10">
      <c r="B95" s="241" t="s">
        <v>134</v>
      </c>
      <c r="C95" s="372" t="s">
        <v>2</v>
      </c>
      <c r="D95" s="372" t="s">
        <v>3</v>
      </c>
      <c r="E95" s="64">
        <v>2023</v>
      </c>
      <c r="F95" s="372">
        <v>2022</v>
      </c>
      <c r="G95" s="372">
        <v>2021</v>
      </c>
      <c r="H95" s="372">
        <v>2020</v>
      </c>
      <c r="I95" s="372">
        <v>2019</v>
      </c>
      <c r="J95" s="373" t="s">
        <v>9</v>
      </c>
    </row>
    <row r="96" spans="2:10">
      <c r="B96" s="448" t="s">
        <v>135</v>
      </c>
      <c r="C96" s="449"/>
      <c r="D96" s="449"/>
      <c r="E96" s="449"/>
      <c r="F96" s="449"/>
      <c r="G96" s="449"/>
      <c r="H96" s="449"/>
      <c r="I96" s="449"/>
      <c r="J96" s="450"/>
    </row>
    <row r="97" spans="2:10">
      <c r="B97" s="201" t="s">
        <v>136</v>
      </c>
      <c r="C97" s="193"/>
      <c r="D97" s="193"/>
      <c r="E97" s="193"/>
      <c r="F97" s="196"/>
      <c r="G97" s="196"/>
      <c r="H97" s="196"/>
      <c r="I97" s="196"/>
      <c r="J97" s="235"/>
    </row>
    <row r="98" spans="2:10" ht="33">
      <c r="B98" s="204" t="s">
        <v>24</v>
      </c>
      <c r="C98" s="48" t="s">
        <v>137</v>
      </c>
      <c r="D98" s="48" t="s">
        <v>138</v>
      </c>
      <c r="E98" s="195">
        <v>2567</v>
      </c>
      <c r="F98" s="195">
        <v>2976</v>
      </c>
      <c r="G98" s="195">
        <v>2737</v>
      </c>
      <c r="H98" s="195">
        <v>2509</v>
      </c>
      <c r="I98" s="195">
        <v>2260</v>
      </c>
      <c r="J98" s="236" t="s">
        <v>174</v>
      </c>
    </row>
    <row r="99" spans="2:10">
      <c r="B99" s="240" t="s">
        <v>141</v>
      </c>
      <c r="C99" s="51" t="s">
        <v>137</v>
      </c>
      <c r="D99" s="51" t="s">
        <v>138</v>
      </c>
      <c r="E99" s="186">
        <v>2567</v>
      </c>
      <c r="F99" s="186">
        <v>2976</v>
      </c>
      <c r="G99" s="186">
        <v>2737</v>
      </c>
      <c r="H99" s="186">
        <v>2509</v>
      </c>
      <c r="I99" s="186">
        <v>2260</v>
      </c>
      <c r="J99" s="375"/>
    </row>
    <row r="100" spans="2:10">
      <c r="B100" s="242"/>
      <c r="C100" s="53"/>
      <c r="D100" s="53"/>
      <c r="E100" s="53"/>
      <c r="F100" s="38"/>
      <c r="G100" s="38"/>
      <c r="H100" s="38"/>
      <c r="I100" s="38"/>
      <c r="J100" s="376"/>
    </row>
    <row r="101" spans="2:10">
      <c r="B101" s="243" t="s">
        <v>142</v>
      </c>
      <c r="C101" s="377"/>
      <c r="D101" s="377"/>
      <c r="E101" s="377"/>
      <c r="F101" s="378"/>
      <c r="G101" s="378"/>
      <c r="H101" s="378"/>
      <c r="I101" s="378"/>
      <c r="J101" s="386"/>
    </row>
    <row r="102" spans="2:10">
      <c r="B102" s="204" t="s">
        <v>24</v>
      </c>
      <c r="C102" s="48" t="s">
        <v>137</v>
      </c>
      <c r="D102" s="48" t="s">
        <v>143</v>
      </c>
      <c r="E102" s="195">
        <v>175</v>
      </c>
      <c r="F102" s="195">
        <v>150</v>
      </c>
      <c r="G102" s="195">
        <v>139</v>
      </c>
      <c r="H102" s="195">
        <v>113</v>
      </c>
      <c r="I102" s="195">
        <v>113</v>
      </c>
      <c r="J102" s="236" t="s">
        <v>144</v>
      </c>
    </row>
    <row r="103" spans="2:10">
      <c r="B103" s="240" t="s">
        <v>146</v>
      </c>
      <c r="C103" s="51" t="s">
        <v>137</v>
      </c>
      <c r="D103" s="51" t="s">
        <v>143</v>
      </c>
      <c r="E103" s="186">
        <v>175</v>
      </c>
      <c r="F103" s="186">
        <v>150</v>
      </c>
      <c r="G103" s="186">
        <v>139</v>
      </c>
      <c r="H103" s="186">
        <v>113</v>
      </c>
      <c r="I103" s="186">
        <v>113</v>
      </c>
      <c r="J103" s="375"/>
    </row>
    <row r="104" spans="2:10">
      <c r="B104" s="242"/>
      <c r="C104" s="53"/>
      <c r="D104" s="53"/>
      <c r="E104" s="53"/>
      <c r="F104" s="38"/>
      <c r="G104" s="38"/>
      <c r="H104" s="38"/>
      <c r="I104" s="38"/>
      <c r="J104" s="376"/>
    </row>
    <row r="105" spans="2:10">
      <c r="B105" s="201" t="s">
        <v>147</v>
      </c>
      <c r="C105" s="193"/>
      <c r="D105" s="193"/>
      <c r="E105" s="193"/>
      <c r="F105" s="196"/>
      <c r="G105" s="196"/>
      <c r="H105" s="196"/>
      <c r="I105" s="196"/>
      <c r="J105" s="235"/>
    </row>
    <row r="106" spans="2:10">
      <c r="B106" s="204" t="s">
        <v>24</v>
      </c>
      <c r="C106" s="48" t="s">
        <v>137</v>
      </c>
      <c r="D106" s="48" t="s">
        <v>148</v>
      </c>
      <c r="E106" s="195" t="s">
        <v>18</v>
      </c>
      <c r="F106" s="195" t="s">
        <v>18</v>
      </c>
      <c r="G106" s="195" t="s">
        <v>18</v>
      </c>
      <c r="H106" s="195" t="s">
        <v>18</v>
      </c>
      <c r="I106" s="195" t="s">
        <v>18</v>
      </c>
      <c r="J106" s="236"/>
    </row>
    <row r="107" spans="2:10">
      <c r="B107" s="240" t="s">
        <v>150</v>
      </c>
      <c r="C107" s="51" t="s">
        <v>137</v>
      </c>
      <c r="D107" s="51" t="s">
        <v>148</v>
      </c>
      <c r="E107" s="186">
        <v>0</v>
      </c>
      <c r="F107" s="186">
        <v>0</v>
      </c>
      <c r="G107" s="186">
        <v>0</v>
      </c>
      <c r="H107" s="186">
        <v>0</v>
      </c>
      <c r="I107" s="186">
        <v>0</v>
      </c>
      <c r="J107" s="375"/>
    </row>
    <row r="108" spans="2:10">
      <c r="B108" s="242"/>
      <c r="C108" s="53"/>
      <c r="D108" s="53"/>
      <c r="E108" s="53"/>
      <c r="F108" s="38"/>
      <c r="G108" s="38"/>
      <c r="H108" s="38"/>
      <c r="I108" s="38"/>
      <c r="J108" s="376"/>
    </row>
    <row r="109" spans="2:10">
      <c r="B109" s="201" t="s">
        <v>151</v>
      </c>
      <c r="C109" s="193"/>
      <c r="D109" s="193"/>
      <c r="E109" s="193"/>
      <c r="F109" s="196"/>
      <c r="G109" s="196"/>
      <c r="H109" s="196"/>
      <c r="I109" s="196"/>
      <c r="J109" s="235"/>
    </row>
    <row r="110" spans="2:10">
      <c r="B110" s="204" t="s">
        <v>24</v>
      </c>
      <c r="C110" s="48" t="s">
        <v>137</v>
      </c>
      <c r="D110" s="48" t="s">
        <v>152</v>
      </c>
      <c r="E110" s="195">
        <v>0</v>
      </c>
      <c r="F110" s="195">
        <v>0</v>
      </c>
      <c r="G110" s="195">
        <v>0</v>
      </c>
      <c r="H110" s="195">
        <v>0</v>
      </c>
      <c r="I110" s="195">
        <v>0</v>
      </c>
      <c r="J110" s="236"/>
    </row>
    <row r="111" spans="2:10">
      <c r="B111" s="240" t="s">
        <v>154</v>
      </c>
      <c r="C111" s="51" t="s">
        <v>137</v>
      </c>
      <c r="D111" s="51" t="s">
        <v>152</v>
      </c>
      <c r="E111" s="186">
        <v>0</v>
      </c>
      <c r="F111" s="186">
        <v>0</v>
      </c>
      <c r="G111" s="186">
        <v>0</v>
      </c>
      <c r="H111" s="186">
        <v>0</v>
      </c>
      <c r="I111" s="186">
        <v>0</v>
      </c>
      <c r="J111" s="375"/>
    </row>
    <row r="112" spans="2:10">
      <c r="B112" s="242"/>
      <c r="C112" s="53"/>
      <c r="D112" s="53"/>
      <c r="E112" s="53"/>
      <c r="F112" s="38"/>
      <c r="G112" s="38"/>
      <c r="H112" s="38"/>
      <c r="I112" s="38"/>
      <c r="J112" s="376"/>
    </row>
    <row r="113" spans="2:10">
      <c r="B113" s="205" t="s">
        <v>155</v>
      </c>
      <c r="C113" s="380" t="s">
        <v>137</v>
      </c>
      <c r="D113" s="380" t="s">
        <v>156</v>
      </c>
      <c r="E113" s="381">
        <v>2742</v>
      </c>
      <c r="F113" s="381">
        <v>3126</v>
      </c>
      <c r="G113" s="381">
        <v>2876</v>
      </c>
      <c r="H113" s="381">
        <v>2622</v>
      </c>
      <c r="I113" s="381">
        <v>2373</v>
      </c>
      <c r="J113" s="382"/>
    </row>
    <row r="114" spans="2:10">
      <c r="B114" s="206"/>
      <c r="C114" s="49"/>
      <c r="D114" s="49"/>
      <c r="E114" s="49"/>
      <c r="F114" s="49"/>
      <c r="G114" s="50"/>
      <c r="H114" s="50"/>
      <c r="I114" s="50"/>
      <c r="J114" s="383"/>
    </row>
    <row r="115" spans="2:10">
      <c r="B115" s="448" t="s">
        <v>157</v>
      </c>
      <c r="C115" s="449"/>
      <c r="D115" s="449"/>
      <c r="E115" s="449"/>
      <c r="F115" s="449"/>
      <c r="G115" s="449"/>
      <c r="H115" s="449"/>
      <c r="I115" s="449"/>
      <c r="J115" s="450"/>
    </row>
    <row r="116" spans="2:10">
      <c r="B116" s="201" t="s">
        <v>158</v>
      </c>
      <c r="C116" s="193"/>
      <c r="D116" s="193"/>
      <c r="E116" s="193"/>
      <c r="F116" s="196"/>
      <c r="G116" s="196"/>
      <c r="H116" s="196"/>
      <c r="I116" s="196"/>
      <c r="J116" s="235"/>
    </row>
    <row r="117" spans="2:10">
      <c r="B117" s="204" t="s">
        <v>24</v>
      </c>
      <c r="C117" s="48" t="s">
        <v>137</v>
      </c>
      <c r="D117" s="48" t="s">
        <v>159</v>
      </c>
      <c r="E117" s="48">
        <v>0</v>
      </c>
      <c r="F117" s="195">
        <v>568</v>
      </c>
      <c r="G117" s="195">
        <v>1468</v>
      </c>
      <c r="H117" s="195">
        <v>136</v>
      </c>
      <c r="I117" s="195">
        <v>95</v>
      </c>
      <c r="J117" s="236"/>
    </row>
    <row r="118" spans="2:10">
      <c r="B118" s="240" t="s">
        <v>160</v>
      </c>
      <c r="C118" s="51" t="s">
        <v>137</v>
      </c>
      <c r="D118" s="51" t="s">
        <v>159</v>
      </c>
      <c r="E118" s="51">
        <v>0</v>
      </c>
      <c r="F118" s="186">
        <v>568</v>
      </c>
      <c r="G118" s="186">
        <v>1468</v>
      </c>
      <c r="H118" s="186">
        <v>136</v>
      </c>
      <c r="I118" s="186">
        <v>95</v>
      </c>
      <c r="J118" s="375"/>
    </row>
    <row r="119" spans="2:10">
      <c r="B119" s="242"/>
      <c r="C119" s="53"/>
      <c r="D119" s="53"/>
      <c r="E119" s="53"/>
      <c r="F119" s="38"/>
      <c r="G119" s="38"/>
      <c r="H119" s="38"/>
      <c r="I119" s="38"/>
      <c r="J119" s="376"/>
    </row>
    <row r="120" spans="2:10">
      <c r="B120" s="201" t="s">
        <v>161</v>
      </c>
      <c r="C120" s="193"/>
      <c r="D120" s="193"/>
      <c r="E120" s="193"/>
      <c r="F120" s="196"/>
      <c r="G120" s="196"/>
      <c r="H120" s="196"/>
      <c r="I120" s="196"/>
      <c r="J120" s="235"/>
    </row>
    <row r="121" spans="2:10">
      <c r="B121" s="204" t="s">
        <v>24</v>
      </c>
      <c r="C121" s="48" t="s">
        <v>137</v>
      </c>
      <c r="D121" s="48" t="s">
        <v>162</v>
      </c>
      <c r="E121" s="48">
        <v>0</v>
      </c>
      <c r="F121" s="195">
        <v>0</v>
      </c>
      <c r="G121" s="195">
        <v>0</v>
      </c>
      <c r="H121" s="195">
        <v>0</v>
      </c>
      <c r="I121" s="195">
        <v>0</v>
      </c>
      <c r="J121" s="236"/>
    </row>
    <row r="122" spans="2:10">
      <c r="B122" s="240" t="s">
        <v>163</v>
      </c>
      <c r="C122" s="51" t="s">
        <v>137</v>
      </c>
      <c r="D122" s="51" t="s">
        <v>162</v>
      </c>
      <c r="E122" s="51">
        <v>0</v>
      </c>
      <c r="F122" s="186">
        <v>0</v>
      </c>
      <c r="G122" s="186">
        <v>0</v>
      </c>
      <c r="H122" s="186">
        <v>0</v>
      </c>
      <c r="I122" s="186">
        <v>0</v>
      </c>
      <c r="J122" s="375"/>
    </row>
    <row r="123" spans="2:10">
      <c r="B123" s="245"/>
      <c r="C123" s="191"/>
      <c r="D123" s="191"/>
      <c r="E123" s="191"/>
      <c r="F123" s="192"/>
      <c r="G123" s="192"/>
      <c r="H123" s="192"/>
      <c r="I123" s="192"/>
      <c r="J123" s="387"/>
    </row>
    <row r="124" spans="2:10">
      <c r="B124" s="205" t="s">
        <v>164</v>
      </c>
      <c r="C124" s="380" t="s">
        <v>137</v>
      </c>
      <c r="D124" s="380" t="s">
        <v>165</v>
      </c>
      <c r="E124" s="381">
        <v>0</v>
      </c>
      <c r="F124" s="381">
        <v>568</v>
      </c>
      <c r="G124" s="381">
        <v>1468</v>
      </c>
      <c r="H124" s="381">
        <v>136</v>
      </c>
      <c r="I124" s="381">
        <v>95</v>
      </c>
      <c r="J124" s="382"/>
    </row>
    <row r="125" spans="2:10">
      <c r="B125" s="244"/>
      <c r="C125" s="54"/>
      <c r="D125" s="56"/>
      <c r="E125" s="54"/>
      <c r="F125" s="54"/>
      <c r="G125" s="55"/>
      <c r="H125" s="55"/>
      <c r="I125" s="55"/>
      <c r="J125" s="384"/>
    </row>
    <row r="126" spans="2:10">
      <c r="B126" s="448" t="s">
        <v>166</v>
      </c>
      <c r="C126" s="449"/>
      <c r="D126" s="449"/>
      <c r="E126" s="449"/>
      <c r="F126" s="449"/>
      <c r="G126" s="449"/>
      <c r="H126" s="449"/>
      <c r="I126" s="449"/>
      <c r="J126" s="450"/>
    </row>
    <row r="127" spans="2:10">
      <c r="B127" s="201" t="s">
        <v>167</v>
      </c>
      <c r="C127" s="193"/>
      <c r="D127" s="193"/>
      <c r="E127" s="193"/>
      <c r="F127" s="196"/>
      <c r="G127" s="196"/>
      <c r="H127" s="196"/>
      <c r="I127" s="196"/>
      <c r="J127" s="235"/>
    </row>
    <row r="128" spans="2:10">
      <c r="B128" s="204" t="s">
        <v>24</v>
      </c>
      <c r="C128" s="48" t="s">
        <v>85</v>
      </c>
      <c r="D128" s="48" t="s">
        <v>168</v>
      </c>
      <c r="E128" s="48">
        <v>0</v>
      </c>
      <c r="F128" s="195">
        <v>0</v>
      </c>
      <c r="G128" s="195">
        <v>0</v>
      </c>
      <c r="H128" s="195">
        <v>0</v>
      </c>
      <c r="I128" s="195">
        <v>0</v>
      </c>
      <c r="J128" s="236"/>
    </row>
    <row r="129" spans="2:10" ht="33">
      <c r="B129" s="240" t="s">
        <v>169</v>
      </c>
      <c r="C129" s="51" t="s">
        <v>85</v>
      </c>
      <c r="D129" s="51" t="s">
        <v>168</v>
      </c>
      <c r="E129" s="51">
        <v>0</v>
      </c>
      <c r="F129" s="186">
        <v>0</v>
      </c>
      <c r="G129" s="186">
        <v>0</v>
      </c>
      <c r="H129" s="186">
        <v>0</v>
      </c>
      <c r="I129" s="186">
        <v>0</v>
      </c>
      <c r="J129" s="375"/>
    </row>
    <row r="130" spans="2:10">
      <c r="B130" s="121"/>
      <c r="C130" s="29"/>
      <c r="D130" s="29"/>
      <c r="E130" s="29"/>
      <c r="F130" s="29"/>
      <c r="G130" s="30"/>
      <c r="H130" s="30"/>
      <c r="I130" s="30"/>
      <c r="J130" s="385"/>
    </row>
    <row r="131" spans="2:10">
      <c r="B131" s="448" t="s">
        <v>170</v>
      </c>
      <c r="C131" s="449"/>
      <c r="D131" s="449"/>
      <c r="E131" s="449"/>
      <c r="F131" s="449"/>
      <c r="G131" s="449"/>
      <c r="H131" s="449"/>
      <c r="I131" s="449"/>
      <c r="J131" s="450"/>
    </row>
    <row r="132" spans="2:10">
      <c r="B132" s="201" t="s">
        <v>170</v>
      </c>
      <c r="C132" s="193"/>
      <c r="D132" s="193"/>
      <c r="E132" s="193"/>
      <c r="F132" s="196"/>
      <c r="G132" s="196"/>
      <c r="H132" s="196"/>
      <c r="I132" s="196"/>
      <c r="J132" s="235"/>
    </row>
    <row r="133" spans="2:10">
      <c r="B133" s="204" t="s">
        <v>24</v>
      </c>
      <c r="C133" s="48" t="s">
        <v>137</v>
      </c>
      <c r="D133" s="48" t="s">
        <v>171</v>
      </c>
      <c r="E133" s="195">
        <v>2742</v>
      </c>
      <c r="F133" s="195">
        <v>3126</v>
      </c>
      <c r="G133" s="195">
        <v>2876</v>
      </c>
      <c r="H133" s="195">
        <v>2622</v>
      </c>
      <c r="I133" s="195">
        <v>2373</v>
      </c>
      <c r="J133" s="236"/>
    </row>
    <row r="134" spans="2:10">
      <c r="B134" s="240" t="s">
        <v>172</v>
      </c>
      <c r="C134" s="51" t="s">
        <v>137</v>
      </c>
      <c r="D134" s="51" t="s">
        <v>171</v>
      </c>
      <c r="E134" s="186">
        <v>2742</v>
      </c>
      <c r="F134" s="186">
        <v>3126</v>
      </c>
      <c r="G134" s="186">
        <v>2876</v>
      </c>
      <c r="H134" s="186">
        <v>2622</v>
      </c>
      <c r="I134" s="186">
        <v>2373</v>
      </c>
      <c r="J134" s="375"/>
    </row>
    <row r="135" spans="2:10">
      <c r="B135" s="121"/>
      <c r="C135" s="29"/>
      <c r="D135" s="29"/>
      <c r="E135" s="29"/>
      <c r="F135" s="30"/>
      <c r="G135" s="30"/>
      <c r="H135" s="30"/>
      <c r="I135" s="30"/>
      <c r="J135" s="385"/>
    </row>
    <row r="136" spans="2:10">
      <c r="B136" s="201" t="s">
        <v>175</v>
      </c>
      <c r="C136" s="193"/>
      <c r="D136" s="193"/>
      <c r="E136" s="193"/>
      <c r="F136" s="196"/>
      <c r="G136" s="196"/>
      <c r="H136" s="196"/>
      <c r="I136" s="196"/>
      <c r="J136" s="235"/>
    </row>
    <row r="137" spans="2:10">
      <c r="B137" s="204" t="s">
        <v>24</v>
      </c>
      <c r="C137" s="48" t="s">
        <v>137</v>
      </c>
      <c r="D137" s="48" t="s">
        <v>176</v>
      </c>
      <c r="E137" s="195">
        <v>0</v>
      </c>
      <c r="F137" s="195">
        <v>0</v>
      </c>
      <c r="G137" s="195">
        <v>0</v>
      </c>
      <c r="H137" s="195">
        <v>0</v>
      </c>
      <c r="I137" s="195">
        <v>420</v>
      </c>
      <c r="J137" s="236"/>
    </row>
    <row r="138" spans="2:10">
      <c r="B138" s="246" t="s">
        <v>177</v>
      </c>
      <c r="C138" s="175" t="s">
        <v>137</v>
      </c>
      <c r="D138" s="175" t="s">
        <v>176</v>
      </c>
      <c r="E138" s="190">
        <v>0</v>
      </c>
      <c r="F138" s="190">
        <v>0</v>
      </c>
      <c r="G138" s="190">
        <v>0</v>
      </c>
      <c r="H138" s="190">
        <v>0</v>
      </c>
      <c r="I138" s="190">
        <v>420</v>
      </c>
      <c r="J138" s="388"/>
    </row>
    <row r="139" spans="2:10"/>
  </sheetData>
  <mergeCells count="10">
    <mergeCell ref="B126:J126"/>
    <mergeCell ref="B131:J131"/>
    <mergeCell ref="B94:J94"/>
    <mergeCell ref="B96:J96"/>
    <mergeCell ref="B115:J115"/>
    <mergeCell ref="B2:J2"/>
    <mergeCell ref="B4:J4"/>
    <mergeCell ref="B47:J47"/>
    <mergeCell ref="B82:J82"/>
    <mergeCell ref="B71:J7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3D9F-E563-4ACC-8C67-37F4E734CE5D}">
  <dimension ref="A1:L74"/>
  <sheetViews>
    <sheetView zoomScale="70" zoomScaleNormal="70" workbookViewId="0">
      <selection activeCell="J52" sqref="J52"/>
    </sheetView>
  </sheetViews>
  <sheetFormatPr defaultColWidth="0" defaultRowHeight="16.5" zeroHeight="1"/>
  <cols>
    <col min="1" max="1" width="3.375" style="10" customWidth="1"/>
    <col min="2" max="2" width="36.5" style="10" customWidth="1"/>
    <col min="3" max="3" width="10.5" style="12" customWidth="1"/>
    <col min="4" max="5" width="19.375" style="12" customWidth="1"/>
    <col min="6" max="6" width="19.375" style="12" bestFit="1" customWidth="1"/>
    <col min="7" max="7" width="19.375" style="13" bestFit="1" customWidth="1"/>
    <col min="8" max="9" width="15.625" style="13" customWidth="1"/>
    <col min="10" max="10" width="72.5" style="234" bestFit="1" customWidth="1"/>
    <col min="11" max="11" width="10.5" style="10" customWidth="1"/>
    <col min="12" max="12" width="10.5" style="10" hidden="1" customWidth="1"/>
    <col min="13" max="16384" width="8.875" style="10" hidden="1"/>
  </cols>
  <sheetData>
    <row r="1" spans="2:10" ht="75" customHeight="1"/>
    <row r="2" spans="2:10" ht="16.5" customHeight="1">
      <c r="B2" s="451" t="s">
        <v>178</v>
      </c>
      <c r="C2" s="452"/>
      <c r="D2" s="452"/>
      <c r="E2" s="452"/>
      <c r="F2" s="452"/>
      <c r="G2" s="452"/>
      <c r="H2" s="452"/>
      <c r="I2" s="452"/>
      <c r="J2" s="453"/>
    </row>
    <row r="3" spans="2:10">
      <c r="B3" s="88" t="s">
        <v>179</v>
      </c>
      <c r="C3" s="64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225" t="s">
        <v>9</v>
      </c>
    </row>
    <row r="4" spans="2:10">
      <c r="B4" s="454" t="s">
        <v>180</v>
      </c>
      <c r="C4" s="455"/>
      <c r="D4" s="455"/>
      <c r="E4" s="455"/>
      <c r="F4" s="455"/>
      <c r="G4" s="455"/>
      <c r="H4" s="455"/>
      <c r="I4" s="455"/>
      <c r="J4" s="456"/>
    </row>
    <row r="5" spans="2:10">
      <c r="B5" s="201" t="s">
        <v>181</v>
      </c>
      <c r="C5" s="213"/>
      <c r="D5" s="213"/>
      <c r="E5" s="213"/>
      <c r="F5" s="213"/>
      <c r="G5" s="213"/>
      <c r="H5" s="213"/>
      <c r="I5" s="213"/>
      <c r="J5" s="235"/>
    </row>
    <row r="6" spans="2:10" ht="33">
      <c r="B6" s="203" t="s">
        <v>24</v>
      </c>
      <c r="C6" s="114" t="s">
        <v>182</v>
      </c>
      <c r="D6" s="114" t="s">
        <v>183</v>
      </c>
      <c r="E6" s="210">
        <v>111832000</v>
      </c>
      <c r="F6" s="210">
        <v>111832000</v>
      </c>
      <c r="G6" s="210">
        <v>111832000</v>
      </c>
      <c r="H6" s="210" t="s">
        <v>33</v>
      </c>
      <c r="I6" s="210" t="s">
        <v>33</v>
      </c>
      <c r="J6" s="120"/>
    </row>
    <row r="7" spans="2:10" ht="26.25" customHeight="1">
      <c r="B7" s="203" t="s">
        <v>26</v>
      </c>
      <c r="C7" s="114" t="s">
        <v>182</v>
      </c>
      <c r="D7" s="114" t="s">
        <v>183</v>
      </c>
      <c r="E7" s="210">
        <v>55565617</v>
      </c>
      <c r="F7" s="210">
        <v>58383168.579999901</v>
      </c>
      <c r="G7" s="210">
        <v>47089206</v>
      </c>
      <c r="H7" s="210" t="s">
        <v>33</v>
      </c>
      <c r="I7" s="210" t="s">
        <v>33</v>
      </c>
      <c r="J7" s="47"/>
    </row>
    <row r="8" spans="2:10" ht="33">
      <c r="B8" s="203" t="s">
        <v>140</v>
      </c>
      <c r="C8" s="114" t="s">
        <v>182</v>
      </c>
      <c r="D8" s="114" t="s">
        <v>183</v>
      </c>
      <c r="E8" s="210">
        <v>13911726.01</v>
      </c>
      <c r="F8" s="210">
        <v>13911726.01</v>
      </c>
      <c r="G8" s="210">
        <v>12811994</v>
      </c>
      <c r="H8" s="210" t="s">
        <v>33</v>
      </c>
      <c r="I8" s="210" t="s">
        <v>33</v>
      </c>
      <c r="J8" s="47" t="s">
        <v>28</v>
      </c>
    </row>
    <row r="9" spans="2:10" ht="33" customHeight="1">
      <c r="B9" s="203" t="s">
        <v>29</v>
      </c>
      <c r="C9" s="114" t="s">
        <v>182</v>
      </c>
      <c r="D9" s="114" t="s">
        <v>183</v>
      </c>
      <c r="E9" s="210">
        <v>15290718.890000001</v>
      </c>
      <c r="F9" s="210">
        <v>14312423</v>
      </c>
      <c r="G9" s="210" t="s">
        <v>33</v>
      </c>
      <c r="H9" s="210" t="s">
        <v>33</v>
      </c>
      <c r="I9" s="210" t="s">
        <v>33</v>
      </c>
      <c r="J9" s="47"/>
    </row>
    <row r="10" spans="2:10" ht="33">
      <c r="B10" s="203" t="s">
        <v>30</v>
      </c>
      <c r="C10" s="114" t="s">
        <v>182</v>
      </c>
      <c r="D10" s="114" t="s">
        <v>183</v>
      </c>
      <c r="E10" s="210" t="s">
        <v>18</v>
      </c>
      <c r="F10" s="210" t="s">
        <v>18</v>
      </c>
      <c r="G10" s="210" t="s">
        <v>18</v>
      </c>
      <c r="H10" s="210" t="s">
        <v>18</v>
      </c>
      <c r="I10" s="210" t="s">
        <v>18</v>
      </c>
      <c r="J10" s="47"/>
    </row>
    <row r="11" spans="2:10" ht="33">
      <c r="B11" s="203" t="s">
        <v>31</v>
      </c>
      <c r="C11" s="114" t="s">
        <v>182</v>
      </c>
      <c r="D11" s="114" t="s">
        <v>183</v>
      </c>
      <c r="E11" s="210" t="s">
        <v>18</v>
      </c>
      <c r="F11" s="210" t="s">
        <v>18</v>
      </c>
      <c r="G11" s="210" t="s">
        <v>18</v>
      </c>
      <c r="H11" s="210" t="s">
        <v>18</v>
      </c>
      <c r="I11" s="210" t="s">
        <v>18</v>
      </c>
      <c r="J11" s="47"/>
    </row>
    <row r="12" spans="2:10" ht="33">
      <c r="B12" s="369" t="s">
        <v>32</v>
      </c>
      <c r="C12" s="114" t="s">
        <v>182</v>
      </c>
      <c r="D12" s="114" t="s">
        <v>183</v>
      </c>
      <c r="E12" s="210" t="s">
        <v>18</v>
      </c>
      <c r="F12" s="210" t="s">
        <v>18</v>
      </c>
      <c r="G12" s="210" t="s">
        <v>18</v>
      </c>
      <c r="H12" s="210" t="s">
        <v>18</v>
      </c>
      <c r="I12" s="210" t="s">
        <v>18</v>
      </c>
      <c r="J12" s="251"/>
    </row>
    <row r="13" spans="2:10" ht="33">
      <c r="B13" s="370" t="s">
        <v>34</v>
      </c>
      <c r="C13" s="119" t="s">
        <v>182</v>
      </c>
      <c r="D13" s="119" t="s">
        <v>183</v>
      </c>
      <c r="E13" s="211" t="s">
        <v>18</v>
      </c>
      <c r="F13" s="211" t="s">
        <v>18</v>
      </c>
      <c r="G13" s="211" t="s">
        <v>18</v>
      </c>
      <c r="H13" s="211" t="s">
        <v>18</v>
      </c>
      <c r="I13" s="211" t="s">
        <v>18</v>
      </c>
      <c r="J13" s="236"/>
    </row>
    <row r="14" spans="2:10" ht="33">
      <c r="B14" s="93" t="s">
        <v>184</v>
      </c>
      <c r="C14" s="75" t="s">
        <v>182</v>
      </c>
      <c r="D14" s="75" t="s">
        <v>183</v>
      </c>
      <c r="E14" s="212">
        <v>196600061.89999998</v>
      </c>
      <c r="F14" s="212">
        <v>198439317.58999988</v>
      </c>
      <c r="G14" s="212">
        <v>242653849</v>
      </c>
      <c r="H14" s="212">
        <v>0</v>
      </c>
      <c r="I14" s="212">
        <v>0</v>
      </c>
      <c r="J14" s="286" t="s">
        <v>185</v>
      </c>
    </row>
    <row r="15" spans="2:10">
      <c r="B15" s="121"/>
      <c r="C15" s="116"/>
      <c r="D15" s="117"/>
      <c r="E15" s="117"/>
      <c r="F15" s="117"/>
      <c r="G15" s="118"/>
      <c r="H15" s="118"/>
      <c r="I15" s="118"/>
      <c r="J15" s="122"/>
    </row>
    <row r="16" spans="2:10">
      <c r="B16" s="454" t="s">
        <v>179</v>
      </c>
      <c r="C16" s="455"/>
      <c r="D16" s="455"/>
      <c r="E16" s="455"/>
      <c r="F16" s="455"/>
      <c r="G16" s="455"/>
      <c r="H16" s="455"/>
      <c r="I16" s="455"/>
      <c r="J16" s="456"/>
    </row>
    <row r="17" spans="2:10">
      <c r="B17" s="201" t="s">
        <v>186</v>
      </c>
      <c r="C17" s="213"/>
      <c r="D17" s="213"/>
      <c r="E17" s="213"/>
      <c r="F17" s="213"/>
      <c r="G17" s="213"/>
      <c r="H17" s="213"/>
      <c r="I17" s="213"/>
      <c r="J17" s="235"/>
    </row>
    <row r="18" spans="2:10" ht="35.25" customHeight="1">
      <c r="B18" s="203" t="s">
        <v>24</v>
      </c>
      <c r="C18" s="114" t="s">
        <v>187</v>
      </c>
      <c r="D18" s="114" t="s">
        <v>18</v>
      </c>
      <c r="E18" s="228">
        <v>2053</v>
      </c>
      <c r="F18" s="194">
        <v>1869</v>
      </c>
      <c r="G18" s="194">
        <v>1942</v>
      </c>
      <c r="H18" s="194">
        <v>1927</v>
      </c>
      <c r="I18" s="194">
        <v>1927.42</v>
      </c>
      <c r="J18" s="209" t="s">
        <v>188</v>
      </c>
    </row>
    <row r="19" spans="2:10" ht="29.25" customHeight="1">
      <c r="B19" s="203" t="s">
        <v>26</v>
      </c>
      <c r="C19" s="114" t="s">
        <v>187</v>
      </c>
      <c r="D19" s="114" t="s">
        <v>18</v>
      </c>
      <c r="E19" s="228">
        <v>5903</v>
      </c>
      <c r="F19" s="194">
        <v>5903</v>
      </c>
      <c r="G19" s="194">
        <v>5903</v>
      </c>
      <c r="H19" s="194">
        <v>5903</v>
      </c>
      <c r="I19" s="194">
        <v>5903</v>
      </c>
      <c r="J19" s="209" t="s">
        <v>189</v>
      </c>
    </row>
    <row r="20" spans="2:10" ht="30.75" customHeight="1">
      <c r="B20" s="203" t="s">
        <v>140</v>
      </c>
      <c r="C20" s="114" t="s">
        <v>187</v>
      </c>
      <c r="D20" s="114" t="s">
        <v>18</v>
      </c>
      <c r="E20" s="194">
        <v>1332.2</v>
      </c>
      <c r="F20" s="194">
        <v>1321</v>
      </c>
      <c r="G20" s="194">
        <v>1444</v>
      </c>
      <c r="H20" s="194">
        <v>1444</v>
      </c>
      <c r="I20" s="194">
        <v>1444</v>
      </c>
      <c r="J20" s="209" t="s">
        <v>190</v>
      </c>
    </row>
    <row r="21" spans="2:10" ht="32.25" customHeight="1">
      <c r="B21" s="203" t="s">
        <v>29</v>
      </c>
      <c r="C21" s="114" t="s">
        <v>187</v>
      </c>
      <c r="D21" s="114" t="s">
        <v>18</v>
      </c>
      <c r="E21" s="272">
        <v>1270000</v>
      </c>
      <c r="F21" s="194">
        <v>1171800</v>
      </c>
      <c r="G21" s="194">
        <v>1171800</v>
      </c>
      <c r="H21" s="194">
        <v>2413300</v>
      </c>
      <c r="I21" s="194">
        <v>2413300</v>
      </c>
      <c r="J21" s="209" t="s">
        <v>191</v>
      </c>
    </row>
    <row r="22" spans="2:10" ht="16.5" customHeight="1">
      <c r="B22" s="203" t="s">
        <v>30</v>
      </c>
      <c r="C22" s="114" t="s">
        <v>187</v>
      </c>
      <c r="D22" s="114" t="s">
        <v>18</v>
      </c>
      <c r="E22" s="194">
        <v>16</v>
      </c>
      <c r="F22" s="194">
        <v>16</v>
      </c>
      <c r="G22" s="194">
        <v>16</v>
      </c>
      <c r="H22" s="194">
        <v>16</v>
      </c>
      <c r="I22" s="194">
        <v>16</v>
      </c>
      <c r="J22" s="209" t="s">
        <v>192</v>
      </c>
    </row>
    <row r="23" spans="2:10" ht="16.5" customHeight="1">
      <c r="B23" s="203" t="s">
        <v>31</v>
      </c>
      <c r="C23" s="114" t="s">
        <v>187</v>
      </c>
      <c r="D23" s="114" t="s">
        <v>18</v>
      </c>
      <c r="E23" s="269" t="s">
        <v>18</v>
      </c>
      <c r="F23" s="194" t="s">
        <v>18</v>
      </c>
      <c r="G23" s="194" t="s">
        <v>18</v>
      </c>
      <c r="H23" s="194" t="s">
        <v>18</v>
      </c>
      <c r="I23" s="194" t="s">
        <v>18</v>
      </c>
      <c r="J23" s="209"/>
    </row>
    <row r="24" spans="2:10" ht="33" customHeight="1">
      <c r="B24" s="369" t="s">
        <v>32</v>
      </c>
      <c r="C24" s="114" t="s">
        <v>187</v>
      </c>
      <c r="D24" s="114" t="s">
        <v>18</v>
      </c>
      <c r="E24" s="194" t="s">
        <v>33</v>
      </c>
      <c r="F24" s="194" t="s">
        <v>33</v>
      </c>
      <c r="G24" s="194" t="s">
        <v>33</v>
      </c>
      <c r="H24" s="194" t="s">
        <v>33</v>
      </c>
      <c r="I24" s="194" t="s">
        <v>33</v>
      </c>
      <c r="J24" s="251"/>
    </row>
    <row r="25" spans="2:10" ht="33" customHeight="1">
      <c r="B25" s="370" t="s">
        <v>34</v>
      </c>
      <c r="C25" s="119" t="s">
        <v>187</v>
      </c>
      <c r="D25" s="119" t="s">
        <v>18</v>
      </c>
      <c r="E25" s="211" t="s">
        <v>33</v>
      </c>
      <c r="F25" s="211" t="s">
        <v>33</v>
      </c>
      <c r="G25" s="211" t="s">
        <v>33</v>
      </c>
      <c r="H25" s="211" t="s">
        <v>33</v>
      </c>
      <c r="I25" s="211" t="s">
        <v>33</v>
      </c>
      <c r="J25" s="236"/>
    </row>
    <row r="26" spans="2:10" ht="33">
      <c r="B26" s="93" t="s">
        <v>193</v>
      </c>
      <c r="C26" s="75" t="s">
        <v>187</v>
      </c>
      <c r="D26" s="115" t="s">
        <v>18</v>
      </c>
      <c r="E26" s="274">
        <v>1279304.2</v>
      </c>
      <c r="F26" s="274">
        <v>1180909</v>
      </c>
      <c r="G26" s="274">
        <v>1181105</v>
      </c>
      <c r="H26" s="274">
        <v>2422590</v>
      </c>
      <c r="I26" s="274">
        <v>2422590.42</v>
      </c>
      <c r="J26" s="286" t="s">
        <v>194</v>
      </c>
    </row>
    <row r="27" spans="2:10">
      <c r="B27" s="121"/>
      <c r="C27" s="116"/>
      <c r="D27" s="116"/>
      <c r="E27" s="116"/>
      <c r="F27" s="116"/>
      <c r="G27" s="118"/>
      <c r="H27" s="118"/>
      <c r="I27" s="118"/>
      <c r="J27" s="122"/>
    </row>
    <row r="28" spans="2:10">
      <c r="B28" s="201" t="s">
        <v>195</v>
      </c>
      <c r="C28" s="213"/>
      <c r="D28" s="213"/>
      <c r="E28" s="213"/>
      <c r="F28" s="213"/>
      <c r="G28" s="213"/>
      <c r="H28" s="213"/>
      <c r="I28" s="213"/>
      <c r="J28" s="294"/>
    </row>
    <row r="29" spans="2:10" ht="15" customHeight="1">
      <c r="B29" s="203" t="s">
        <v>24</v>
      </c>
      <c r="C29" s="114" t="s">
        <v>187</v>
      </c>
      <c r="D29" s="114" t="s">
        <v>18</v>
      </c>
      <c r="E29" s="194">
        <v>1154</v>
      </c>
      <c r="F29" s="194">
        <v>1089.55</v>
      </c>
      <c r="G29" s="194">
        <v>963</v>
      </c>
      <c r="H29" s="194">
        <v>1214</v>
      </c>
      <c r="I29" s="284">
        <v>917.74</v>
      </c>
      <c r="J29" s="209"/>
    </row>
    <row r="30" spans="2:10" ht="15" customHeight="1">
      <c r="B30" s="203" t="s">
        <v>26</v>
      </c>
      <c r="C30" s="114" t="s">
        <v>187</v>
      </c>
      <c r="D30" s="114" t="s">
        <v>18</v>
      </c>
      <c r="E30" s="269">
        <v>1612</v>
      </c>
      <c r="F30" s="194">
        <v>1527</v>
      </c>
      <c r="G30" s="194">
        <v>1524</v>
      </c>
      <c r="H30" s="194">
        <v>1524</v>
      </c>
      <c r="I30" s="284">
        <v>1524</v>
      </c>
      <c r="J30" s="209"/>
    </row>
    <row r="31" spans="2:10" ht="30.75" customHeight="1">
      <c r="B31" s="203" t="s">
        <v>140</v>
      </c>
      <c r="C31" s="114" t="s">
        <v>187</v>
      </c>
      <c r="D31" s="114" t="s">
        <v>18</v>
      </c>
      <c r="E31" s="194">
        <v>1155</v>
      </c>
      <c r="F31" s="194">
        <v>1155</v>
      </c>
      <c r="G31" s="194">
        <v>1142</v>
      </c>
      <c r="H31" s="194">
        <v>1142</v>
      </c>
      <c r="I31" s="284">
        <v>1142</v>
      </c>
      <c r="J31" s="209" t="s">
        <v>28</v>
      </c>
    </row>
    <row r="32" spans="2:10" ht="15" customHeight="1">
      <c r="B32" s="203" t="s">
        <v>29</v>
      </c>
      <c r="C32" s="114" t="s">
        <v>187</v>
      </c>
      <c r="D32" s="114" t="s">
        <v>18</v>
      </c>
      <c r="E32" s="194">
        <v>200</v>
      </c>
      <c r="F32" s="269" t="s">
        <v>33</v>
      </c>
      <c r="G32" s="269" t="s">
        <v>33</v>
      </c>
      <c r="H32" s="269" t="s">
        <v>33</v>
      </c>
      <c r="I32" s="357" t="s">
        <v>33</v>
      </c>
      <c r="J32" s="209" t="s">
        <v>196</v>
      </c>
    </row>
    <row r="33" spans="2:10" ht="15" customHeight="1">
      <c r="B33" s="203" t="s">
        <v>30</v>
      </c>
      <c r="C33" s="114" t="s">
        <v>187</v>
      </c>
      <c r="D33" s="114" t="s">
        <v>18</v>
      </c>
      <c r="E33" s="194" t="s">
        <v>18</v>
      </c>
      <c r="F33" s="194" t="s">
        <v>18</v>
      </c>
      <c r="G33" s="194" t="s">
        <v>18</v>
      </c>
      <c r="H33" s="194" t="s">
        <v>18</v>
      </c>
      <c r="I33" s="284" t="s">
        <v>18</v>
      </c>
      <c r="J33" s="209"/>
    </row>
    <row r="34" spans="2:10" ht="15" customHeight="1">
      <c r="B34" s="203" t="s">
        <v>31</v>
      </c>
      <c r="C34" s="114" t="s">
        <v>187</v>
      </c>
      <c r="D34" s="114" t="s">
        <v>18</v>
      </c>
      <c r="E34" s="269" t="s">
        <v>18</v>
      </c>
      <c r="F34" s="194" t="s">
        <v>18</v>
      </c>
      <c r="G34" s="194" t="s">
        <v>18</v>
      </c>
      <c r="H34" s="194" t="s">
        <v>18</v>
      </c>
      <c r="I34" s="284" t="s">
        <v>18</v>
      </c>
      <c r="J34" s="209"/>
    </row>
    <row r="35" spans="2:10" ht="15" customHeight="1">
      <c r="B35" s="369" t="s">
        <v>32</v>
      </c>
      <c r="C35" s="114" t="s">
        <v>187</v>
      </c>
      <c r="D35" s="114" t="s">
        <v>18</v>
      </c>
      <c r="E35" s="194" t="s">
        <v>33</v>
      </c>
      <c r="F35" s="194" t="s">
        <v>33</v>
      </c>
      <c r="G35" s="194" t="s">
        <v>33</v>
      </c>
      <c r="H35" s="194" t="s">
        <v>33</v>
      </c>
      <c r="I35" s="284" t="s">
        <v>33</v>
      </c>
      <c r="J35" s="251"/>
    </row>
    <row r="36" spans="2:10" ht="15" customHeight="1" thickBot="1">
      <c r="B36" s="370" t="s">
        <v>34</v>
      </c>
      <c r="C36" s="119" t="s">
        <v>187</v>
      </c>
      <c r="D36" s="119" t="s">
        <v>18</v>
      </c>
      <c r="E36" s="211" t="s">
        <v>33</v>
      </c>
      <c r="F36" s="211" t="s">
        <v>33</v>
      </c>
      <c r="G36" s="211" t="s">
        <v>33</v>
      </c>
      <c r="H36" s="211" t="s">
        <v>33</v>
      </c>
      <c r="I36" s="293" t="s">
        <v>33</v>
      </c>
      <c r="J36" s="236"/>
    </row>
    <row r="37" spans="2:10">
      <c r="B37" s="93" t="s">
        <v>197</v>
      </c>
      <c r="C37" s="75" t="s">
        <v>187</v>
      </c>
      <c r="D37" s="115" t="s">
        <v>18</v>
      </c>
      <c r="E37" s="274">
        <v>4121</v>
      </c>
      <c r="F37" s="274">
        <v>3771.55</v>
      </c>
      <c r="G37" s="274">
        <v>3629</v>
      </c>
      <c r="H37" s="274">
        <v>3880</v>
      </c>
      <c r="I37" s="274">
        <v>3583.74</v>
      </c>
      <c r="J37" s="286"/>
    </row>
    <row r="38" spans="2:10">
      <c r="B38" s="121"/>
      <c r="C38" s="116"/>
      <c r="D38" s="116"/>
      <c r="E38" s="116"/>
      <c r="F38" s="116"/>
      <c r="G38" s="118"/>
      <c r="H38" s="118"/>
      <c r="I38" s="118"/>
      <c r="J38" s="122"/>
    </row>
    <row r="39" spans="2:10">
      <c r="B39" s="201" t="s">
        <v>198</v>
      </c>
      <c r="C39" s="213"/>
      <c r="D39" s="213"/>
      <c r="E39" s="213"/>
      <c r="F39" s="213"/>
      <c r="G39" s="213"/>
      <c r="H39" s="213"/>
      <c r="I39" s="213"/>
      <c r="J39" s="294"/>
    </row>
    <row r="40" spans="2:10" ht="32.25" customHeight="1">
      <c r="B40" s="203" t="s">
        <v>24</v>
      </c>
      <c r="C40" s="114" t="s">
        <v>187</v>
      </c>
      <c r="D40" s="114" t="s">
        <v>18</v>
      </c>
      <c r="E40" s="114">
        <v>20</v>
      </c>
      <c r="F40" s="228">
        <v>0</v>
      </c>
      <c r="G40" s="194">
        <v>27</v>
      </c>
      <c r="H40" s="194">
        <v>21</v>
      </c>
      <c r="I40" s="284">
        <v>21.53</v>
      </c>
      <c r="J40" s="209"/>
    </row>
    <row r="41" spans="2:10" ht="15.75" customHeight="1">
      <c r="B41" s="203" t="s">
        <v>26</v>
      </c>
      <c r="C41" s="114" t="s">
        <v>187</v>
      </c>
      <c r="D41" s="114" t="s">
        <v>18</v>
      </c>
      <c r="E41" s="269">
        <v>0</v>
      </c>
      <c r="F41" s="228">
        <v>5</v>
      </c>
      <c r="G41" s="194">
        <v>0</v>
      </c>
      <c r="H41" s="194">
        <v>55</v>
      </c>
      <c r="I41" s="284">
        <v>59</v>
      </c>
      <c r="J41" s="209"/>
    </row>
    <row r="42" spans="2:10" ht="31.5" customHeight="1">
      <c r="B42" s="203" t="s">
        <v>140</v>
      </c>
      <c r="C42" s="114" t="s">
        <v>187</v>
      </c>
      <c r="D42" s="114" t="s">
        <v>18</v>
      </c>
      <c r="E42" s="194">
        <v>0</v>
      </c>
      <c r="F42" s="194">
        <v>0</v>
      </c>
      <c r="G42" s="194">
        <v>0</v>
      </c>
      <c r="H42" s="194">
        <v>3</v>
      </c>
      <c r="I42" s="284">
        <v>149.5</v>
      </c>
      <c r="J42" s="209" t="s">
        <v>28</v>
      </c>
    </row>
    <row r="43" spans="2:10" ht="15.75" customHeight="1">
      <c r="B43" s="203" t="s">
        <v>29</v>
      </c>
      <c r="C43" s="114" t="s">
        <v>187</v>
      </c>
      <c r="D43" s="114" t="s">
        <v>18</v>
      </c>
      <c r="E43" s="220">
        <v>3.25</v>
      </c>
      <c r="F43" s="194">
        <v>0</v>
      </c>
      <c r="G43" s="194">
        <v>0</v>
      </c>
      <c r="H43" s="194">
        <v>0</v>
      </c>
      <c r="I43" s="284">
        <v>18</v>
      </c>
      <c r="J43" s="209"/>
    </row>
    <row r="44" spans="2:10" ht="15.75" customHeight="1">
      <c r="B44" s="203" t="s">
        <v>30</v>
      </c>
      <c r="C44" s="114" t="s">
        <v>187</v>
      </c>
      <c r="D44" s="114" t="s">
        <v>18</v>
      </c>
      <c r="E44" s="194" t="s">
        <v>18</v>
      </c>
      <c r="F44" s="194" t="s">
        <v>18</v>
      </c>
      <c r="G44" s="194" t="s">
        <v>18</v>
      </c>
      <c r="H44" s="194" t="s">
        <v>18</v>
      </c>
      <c r="I44" s="284" t="s">
        <v>18</v>
      </c>
      <c r="J44" s="209"/>
    </row>
    <row r="45" spans="2:10" ht="15.75" customHeight="1">
      <c r="B45" s="203" t="s">
        <v>31</v>
      </c>
      <c r="C45" s="114" t="s">
        <v>187</v>
      </c>
      <c r="D45" s="114" t="s">
        <v>18</v>
      </c>
      <c r="E45" s="194" t="s">
        <v>18</v>
      </c>
      <c r="F45" s="194" t="s">
        <v>18</v>
      </c>
      <c r="G45" s="194" t="s">
        <v>18</v>
      </c>
      <c r="H45" s="194" t="s">
        <v>18</v>
      </c>
      <c r="I45" s="284" t="s">
        <v>18</v>
      </c>
      <c r="J45" s="209"/>
    </row>
    <row r="46" spans="2:10" ht="15.75" customHeight="1">
      <c r="B46" s="39" t="s">
        <v>32</v>
      </c>
      <c r="C46" s="114" t="s">
        <v>187</v>
      </c>
      <c r="D46" s="114" t="s">
        <v>18</v>
      </c>
      <c r="E46" s="194" t="s">
        <v>18</v>
      </c>
      <c r="F46" s="194" t="s">
        <v>18</v>
      </c>
      <c r="G46" s="194" t="s">
        <v>18</v>
      </c>
      <c r="H46" s="194" t="s">
        <v>18</v>
      </c>
      <c r="I46" s="284" t="s">
        <v>18</v>
      </c>
      <c r="J46" s="251"/>
    </row>
    <row r="47" spans="2:10" ht="15.75" customHeight="1" thickBot="1">
      <c r="B47" s="41" t="s">
        <v>34</v>
      </c>
      <c r="C47" s="119" t="s">
        <v>187</v>
      </c>
      <c r="D47" s="119" t="s">
        <v>18</v>
      </c>
      <c r="E47" s="119" t="s">
        <v>18</v>
      </c>
      <c r="F47" s="211" t="s">
        <v>18</v>
      </c>
      <c r="G47" s="211" t="s">
        <v>18</v>
      </c>
      <c r="H47" s="211" t="s">
        <v>18</v>
      </c>
      <c r="I47" s="293" t="s">
        <v>18</v>
      </c>
      <c r="J47" s="236"/>
    </row>
    <row r="48" spans="2:10" ht="33">
      <c r="B48" s="93" t="s">
        <v>199</v>
      </c>
      <c r="C48" s="75" t="s">
        <v>187</v>
      </c>
      <c r="D48" s="184" t="s">
        <v>18</v>
      </c>
      <c r="E48" s="274">
        <v>23.25</v>
      </c>
      <c r="F48" s="274">
        <v>5</v>
      </c>
      <c r="G48" s="274">
        <v>27</v>
      </c>
      <c r="H48" s="274">
        <v>79</v>
      </c>
      <c r="I48" s="274">
        <v>248.03</v>
      </c>
      <c r="J48" s="286"/>
    </row>
    <row r="49" spans="2:10">
      <c r="B49" s="121"/>
      <c r="C49" s="116"/>
      <c r="D49" s="116"/>
      <c r="E49" s="116"/>
      <c r="F49" s="116"/>
      <c r="G49" s="118"/>
      <c r="H49" s="118"/>
      <c r="I49" s="118"/>
      <c r="J49" s="122"/>
    </row>
    <row r="50" spans="2:10">
      <c r="B50" s="201" t="s">
        <v>200</v>
      </c>
      <c r="C50" s="213"/>
      <c r="D50" s="213"/>
      <c r="E50" s="213"/>
      <c r="F50" s="213"/>
      <c r="G50" s="213"/>
      <c r="H50" s="213"/>
      <c r="I50" s="213"/>
      <c r="J50" s="294"/>
    </row>
    <row r="51" spans="2:10">
      <c r="B51" s="203" t="s">
        <v>24</v>
      </c>
      <c r="C51" s="114" t="s">
        <v>187</v>
      </c>
      <c r="D51" s="114" t="s">
        <v>18</v>
      </c>
      <c r="E51" s="285">
        <v>327.67</v>
      </c>
      <c r="F51" s="194">
        <v>308</v>
      </c>
      <c r="G51" s="194">
        <v>308</v>
      </c>
      <c r="H51" s="194">
        <v>268</v>
      </c>
      <c r="I51" s="284">
        <v>255.04</v>
      </c>
      <c r="J51" s="209"/>
    </row>
    <row r="52" spans="2:10" ht="33">
      <c r="B52" s="203" t="s">
        <v>26</v>
      </c>
      <c r="C52" s="114" t="s">
        <v>187</v>
      </c>
      <c r="D52" s="114" t="s">
        <v>18</v>
      </c>
      <c r="E52" s="194">
        <v>698</v>
      </c>
      <c r="F52" s="194">
        <v>698</v>
      </c>
      <c r="G52" s="194">
        <v>718</v>
      </c>
      <c r="H52" s="194">
        <v>719</v>
      </c>
      <c r="I52" s="284">
        <v>664</v>
      </c>
      <c r="J52" s="209" t="s">
        <v>201</v>
      </c>
    </row>
    <row r="53" spans="2:10" ht="33" customHeight="1">
      <c r="B53" s="203" t="s">
        <v>140</v>
      </c>
      <c r="C53" s="114" t="s">
        <v>187</v>
      </c>
      <c r="D53" s="114" t="s">
        <v>18</v>
      </c>
      <c r="E53" s="194">
        <v>786.3</v>
      </c>
      <c r="F53" s="194">
        <v>786.3</v>
      </c>
      <c r="G53" s="194">
        <v>760</v>
      </c>
      <c r="H53" s="194">
        <v>760</v>
      </c>
      <c r="I53" s="284">
        <v>756.5</v>
      </c>
      <c r="J53" s="209" t="s">
        <v>28</v>
      </c>
    </row>
    <row r="54" spans="2:10" ht="15" customHeight="1">
      <c r="B54" s="203" t="s">
        <v>29</v>
      </c>
      <c r="C54" s="114" t="s">
        <v>187</v>
      </c>
      <c r="D54" s="114" t="s">
        <v>18</v>
      </c>
      <c r="E54" s="271">
        <v>21.25</v>
      </c>
      <c r="F54" s="194">
        <v>18</v>
      </c>
      <c r="G54" s="194">
        <v>18</v>
      </c>
      <c r="H54" s="194">
        <v>18</v>
      </c>
      <c r="I54" s="284">
        <v>18</v>
      </c>
      <c r="J54" s="209"/>
    </row>
    <row r="55" spans="2:10" ht="15" customHeight="1">
      <c r="B55" s="203" t="s">
        <v>30</v>
      </c>
      <c r="C55" s="114" t="s">
        <v>187</v>
      </c>
      <c r="D55" s="114" t="s">
        <v>18</v>
      </c>
      <c r="E55" s="194" t="s">
        <v>18</v>
      </c>
      <c r="F55" s="194" t="s">
        <v>18</v>
      </c>
      <c r="G55" s="194" t="s">
        <v>18</v>
      </c>
      <c r="H55" s="194" t="s">
        <v>18</v>
      </c>
      <c r="I55" s="284" t="s">
        <v>18</v>
      </c>
      <c r="J55" s="209"/>
    </row>
    <row r="56" spans="2:10" ht="15" customHeight="1">
      <c r="B56" s="203" t="s">
        <v>31</v>
      </c>
      <c r="C56" s="114" t="s">
        <v>187</v>
      </c>
      <c r="D56" s="114" t="s">
        <v>18</v>
      </c>
      <c r="E56" s="194" t="s">
        <v>18</v>
      </c>
      <c r="F56" s="194" t="s">
        <v>18</v>
      </c>
      <c r="G56" s="194" t="s">
        <v>18</v>
      </c>
      <c r="H56" s="194" t="s">
        <v>18</v>
      </c>
      <c r="I56" s="284" t="s">
        <v>18</v>
      </c>
      <c r="J56" s="209"/>
    </row>
    <row r="57" spans="2:10" ht="15" customHeight="1">
      <c r="B57" s="39" t="s">
        <v>32</v>
      </c>
      <c r="C57" s="114" t="s">
        <v>187</v>
      </c>
      <c r="D57" s="114" t="s">
        <v>18</v>
      </c>
      <c r="E57" s="194" t="s">
        <v>18</v>
      </c>
      <c r="F57" s="194" t="s">
        <v>18</v>
      </c>
      <c r="G57" s="194" t="s">
        <v>18</v>
      </c>
      <c r="H57" s="194" t="s">
        <v>18</v>
      </c>
      <c r="I57" s="284" t="s">
        <v>18</v>
      </c>
      <c r="J57" s="251"/>
    </row>
    <row r="58" spans="2:10" ht="15" customHeight="1" thickBot="1">
      <c r="B58" s="41" t="s">
        <v>34</v>
      </c>
      <c r="C58" s="119" t="s">
        <v>187</v>
      </c>
      <c r="D58" s="119" t="s">
        <v>18</v>
      </c>
      <c r="E58" s="119" t="s">
        <v>18</v>
      </c>
      <c r="F58" s="211" t="s">
        <v>18</v>
      </c>
      <c r="G58" s="211" t="s">
        <v>18</v>
      </c>
      <c r="H58" s="211" t="s">
        <v>18</v>
      </c>
      <c r="I58" s="293" t="s">
        <v>18</v>
      </c>
      <c r="J58" s="236"/>
    </row>
    <row r="59" spans="2:10" ht="20.25" customHeight="1">
      <c r="B59" s="397" t="s">
        <v>202</v>
      </c>
      <c r="C59" s="177" t="s">
        <v>187</v>
      </c>
      <c r="D59" s="422" t="s">
        <v>18</v>
      </c>
      <c r="E59" s="256">
        <v>1833.22</v>
      </c>
      <c r="F59" s="256">
        <v>1810.3</v>
      </c>
      <c r="G59" s="256">
        <v>1804</v>
      </c>
      <c r="H59" s="256">
        <v>1765</v>
      </c>
      <c r="I59" s="256">
        <v>1693.54</v>
      </c>
      <c r="J59" s="423"/>
    </row>
    <row r="60" spans="2:10">
      <c r="B60" s="206"/>
      <c r="C60" s="117"/>
      <c r="D60" s="117"/>
      <c r="E60" s="117"/>
      <c r="F60" s="117"/>
      <c r="G60" s="420"/>
      <c r="H60" s="420"/>
      <c r="I60" s="420"/>
      <c r="J60" s="421"/>
    </row>
    <row r="61" spans="2:10">
      <c r="B61" s="201" t="s">
        <v>203</v>
      </c>
      <c r="C61" s="213"/>
      <c r="D61" s="213"/>
      <c r="E61" s="213"/>
      <c r="F61" s="213"/>
      <c r="G61" s="213"/>
      <c r="H61" s="213"/>
      <c r="I61" s="213"/>
      <c r="J61" s="294"/>
    </row>
    <row r="62" spans="2:10">
      <c r="B62" s="203" t="s">
        <v>24</v>
      </c>
      <c r="C62" s="114" t="s">
        <v>20</v>
      </c>
      <c r="D62" s="114" t="s">
        <v>18</v>
      </c>
      <c r="E62" s="289">
        <v>0.28394280762564994</v>
      </c>
      <c r="F62" s="289">
        <v>0.28268551236749118</v>
      </c>
      <c r="G62" s="269" t="s">
        <v>33</v>
      </c>
      <c r="H62" s="269" t="s">
        <v>33</v>
      </c>
      <c r="I62" s="357" t="s">
        <v>33</v>
      </c>
      <c r="J62" s="209"/>
    </row>
    <row r="63" spans="2:10">
      <c r="B63" s="203" t="s">
        <v>26</v>
      </c>
      <c r="C63" s="114" t="s">
        <v>20</v>
      </c>
      <c r="D63" s="114" t="s">
        <v>18</v>
      </c>
      <c r="E63" s="289">
        <v>0.43300248138957814</v>
      </c>
      <c r="F63" s="289">
        <v>0.45710543549443355</v>
      </c>
      <c r="G63" s="269" t="s">
        <v>33</v>
      </c>
      <c r="H63" s="269" t="s">
        <v>33</v>
      </c>
      <c r="I63" s="357" t="s">
        <v>33</v>
      </c>
      <c r="J63" s="209"/>
    </row>
    <row r="64" spans="2:10">
      <c r="B64" s="203" t="s">
        <v>140</v>
      </c>
      <c r="C64" s="351" t="s">
        <v>20</v>
      </c>
      <c r="D64" s="351" t="s">
        <v>18</v>
      </c>
      <c r="E64" s="352">
        <v>0.68077922077922071</v>
      </c>
      <c r="F64" s="352">
        <v>0.68077922077922071</v>
      </c>
      <c r="G64" s="353" t="s">
        <v>33</v>
      </c>
      <c r="H64" s="353" t="s">
        <v>33</v>
      </c>
      <c r="I64" s="358" t="s">
        <v>33</v>
      </c>
      <c r="J64" s="209"/>
    </row>
    <row r="65" spans="2:10">
      <c r="B65" s="203" t="s">
        <v>29</v>
      </c>
      <c r="C65" s="351" t="s">
        <v>20</v>
      </c>
      <c r="D65" s="351" t="s">
        <v>18</v>
      </c>
      <c r="E65" s="194" t="s">
        <v>18</v>
      </c>
      <c r="F65" s="194" t="s">
        <v>18</v>
      </c>
      <c r="G65" s="194" t="s">
        <v>18</v>
      </c>
      <c r="H65" s="194" t="s">
        <v>18</v>
      </c>
      <c r="I65" s="194" t="s">
        <v>18</v>
      </c>
      <c r="J65" s="209"/>
    </row>
    <row r="66" spans="2:10">
      <c r="B66" s="203" t="s">
        <v>30</v>
      </c>
      <c r="C66" s="351" t="s">
        <v>20</v>
      </c>
      <c r="D66" s="351" t="s">
        <v>18</v>
      </c>
      <c r="E66" s="194" t="s">
        <v>18</v>
      </c>
      <c r="F66" s="194" t="s">
        <v>18</v>
      </c>
      <c r="G66" s="194" t="s">
        <v>18</v>
      </c>
      <c r="H66" s="194" t="s">
        <v>18</v>
      </c>
      <c r="I66" s="284" t="s">
        <v>18</v>
      </c>
      <c r="J66" s="209"/>
    </row>
    <row r="67" spans="2:10">
      <c r="B67" s="203" t="s">
        <v>31</v>
      </c>
      <c r="C67" s="351" t="s">
        <v>20</v>
      </c>
      <c r="D67" s="351" t="s">
        <v>18</v>
      </c>
      <c r="E67" s="194" t="s">
        <v>18</v>
      </c>
      <c r="F67" s="194" t="s">
        <v>18</v>
      </c>
      <c r="G67" s="194" t="s">
        <v>18</v>
      </c>
      <c r="H67" s="194" t="s">
        <v>18</v>
      </c>
      <c r="I67" s="284" t="s">
        <v>18</v>
      </c>
      <c r="J67" s="209"/>
    </row>
    <row r="68" spans="2:10">
      <c r="B68" s="39" t="s">
        <v>32</v>
      </c>
      <c r="C68" s="351" t="s">
        <v>20</v>
      </c>
      <c r="D68" s="351" t="s">
        <v>18</v>
      </c>
      <c r="E68" s="194" t="s">
        <v>18</v>
      </c>
      <c r="F68" s="194" t="s">
        <v>18</v>
      </c>
      <c r="G68" s="194" t="s">
        <v>18</v>
      </c>
      <c r="H68" s="194" t="s">
        <v>18</v>
      </c>
      <c r="I68" s="284" t="s">
        <v>18</v>
      </c>
      <c r="J68" s="251"/>
    </row>
    <row r="69" spans="2:10" ht="17.25" thickBot="1">
      <c r="B69" s="41" t="s">
        <v>34</v>
      </c>
      <c r="C69" s="351" t="s">
        <v>20</v>
      </c>
      <c r="D69" s="351" t="s">
        <v>18</v>
      </c>
      <c r="E69" s="119" t="s">
        <v>18</v>
      </c>
      <c r="F69" s="211" t="s">
        <v>18</v>
      </c>
      <c r="G69" s="211" t="s">
        <v>18</v>
      </c>
      <c r="H69" s="211" t="s">
        <v>18</v>
      </c>
      <c r="I69" s="293" t="s">
        <v>18</v>
      </c>
      <c r="J69" s="236"/>
    </row>
    <row r="70" spans="2:10" ht="53.25" customHeight="1" thickBot="1">
      <c r="B70" s="81" t="s">
        <v>204</v>
      </c>
      <c r="C70" s="354" t="s">
        <v>20</v>
      </c>
      <c r="D70" s="354" t="s">
        <v>18</v>
      </c>
      <c r="E70" s="355">
        <v>0.46211935730680948</v>
      </c>
      <c r="F70" s="355">
        <v>0.47521576009863314</v>
      </c>
      <c r="G70" s="356" t="s">
        <v>33</v>
      </c>
      <c r="H70" s="356" t="s">
        <v>33</v>
      </c>
      <c r="I70" s="356" t="s">
        <v>33</v>
      </c>
      <c r="J70" s="419"/>
    </row>
    <row r="71" spans="2:10">
      <c r="B71" s="287"/>
      <c r="C71" s="288"/>
      <c r="D71" s="288"/>
    </row>
    <row r="72" spans="2:10" hidden="1">
      <c r="B72" s="287"/>
      <c r="C72" s="288"/>
      <c r="D72" s="288"/>
    </row>
    <row r="73" spans="2:10" hidden="1">
      <c r="B73" s="287"/>
      <c r="C73" s="288"/>
      <c r="D73" s="288"/>
    </row>
    <row r="74" spans="2:10" hidden="1">
      <c r="B74" s="287"/>
      <c r="C74" s="288"/>
      <c r="D74" s="288"/>
    </row>
  </sheetData>
  <mergeCells count="3">
    <mergeCell ref="B2:J2"/>
    <mergeCell ref="B4:J4"/>
    <mergeCell ref="B16:J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8F3E-0E1C-4F1F-A662-8E0EFE38AC79}">
  <dimension ref="A1:I71"/>
  <sheetViews>
    <sheetView topLeftCell="A6" zoomScale="85" zoomScaleNormal="85" workbookViewId="0">
      <selection activeCell="B6" sqref="B6:B13"/>
    </sheetView>
  </sheetViews>
  <sheetFormatPr defaultColWidth="0" defaultRowHeight="16.5" zeroHeight="1"/>
  <cols>
    <col min="1" max="1" width="3.375" style="10" customWidth="1"/>
    <col min="2" max="2" width="31.125" style="10" bestFit="1" customWidth="1"/>
    <col min="3" max="3" width="10.5" style="12" customWidth="1"/>
    <col min="4" max="5" width="19.375" style="12" customWidth="1"/>
    <col min="6" max="6" width="15.5" style="12" customWidth="1"/>
    <col min="7" max="7" width="56.125" style="18" bestFit="1" customWidth="1"/>
    <col min="8" max="8" width="10.5" style="10" customWidth="1"/>
    <col min="9" max="9" width="10.5" style="10" hidden="1" customWidth="1"/>
    <col min="10" max="16384" width="8.875" style="10" hidden="1"/>
  </cols>
  <sheetData>
    <row r="1" spans="2:7" ht="75" customHeight="1" thickBot="1"/>
    <row r="2" spans="2:7" ht="16.5" customHeight="1">
      <c r="B2" s="457" t="s">
        <v>205</v>
      </c>
      <c r="C2" s="458"/>
      <c r="D2" s="458"/>
      <c r="E2" s="458"/>
      <c r="F2" s="458"/>
      <c r="G2" s="459"/>
    </row>
    <row r="3" spans="2:7">
      <c r="B3" s="327" t="s">
        <v>206</v>
      </c>
      <c r="C3" s="64" t="s">
        <v>2</v>
      </c>
      <c r="D3" s="64" t="s">
        <v>3</v>
      </c>
      <c r="E3" s="64" t="s">
        <v>4</v>
      </c>
      <c r="F3" s="64" t="s">
        <v>5</v>
      </c>
      <c r="G3" s="328" t="s">
        <v>9</v>
      </c>
    </row>
    <row r="4" spans="2:7">
      <c r="B4" s="460" t="s">
        <v>207</v>
      </c>
      <c r="C4" s="455"/>
      <c r="D4" s="455"/>
      <c r="E4" s="455"/>
      <c r="F4" s="455"/>
      <c r="G4" s="461"/>
    </row>
    <row r="5" spans="2:7">
      <c r="B5" s="306" t="s">
        <v>208</v>
      </c>
      <c r="C5" s="32"/>
      <c r="D5" s="32"/>
      <c r="E5" s="32"/>
      <c r="F5" s="32"/>
      <c r="G5" s="329"/>
    </row>
    <row r="6" spans="2:7" ht="33">
      <c r="B6" s="424" t="s">
        <v>24</v>
      </c>
      <c r="C6" s="114" t="s">
        <v>187</v>
      </c>
      <c r="D6" s="114" t="s">
        <v>209</v>
      </c>
      <c r="E6" s="194">
        <v>6452</v>
      </c>
      <c r="F6" s="194">
        <v>6433</v>
      </c>
      <c r="G6" s="315" t="s">
        <v>210</v>
      </c>
    </row>
    <row r="7" spans="2:7" ht="14.45" customHeight="1">
      <c r="B7" s="424" t="s">
        <v>26</v>
      </c>
      <c r="C7" s="114" t="s">
        <v>187</v>
      </c>
      <c r="D7" s="114" t="s">
        <v>209</v>
      </c>
      <c r="E7" s="194">
        <v>1372</v>
      </c>
      <c r="F7" s="194">
        <v>1372</v>
      </c>
      <c r="G7" s="315"/>
    </row>
    <row r="8" spans="2:7" ht="33">
      <c r="B8" s="424" t="s">
        <v>140</v>
      </c>
      <c r="C8" s="114" t="s">
        <v>187</v>
      </c>
      <c r="D8" s="114" t="s">
        <v>209</v>
      </c>
      <c r="E8" s="194" t="s">
        <v>33</v>
      </c>
      <c r="F8" s="194" t="s">
        <v>33</v>
      </c>
      <c r="G8" s="330" t="s">
        <v>28</v>
      </c>
    </row>
    <row r="9" spans="2:7">
      <c r="B9" s="424" t="s">
        <v>29</v>
      </c>
      <c r="C9" s="114" t="s">
        <v>187</v>
      </c>
      <c r="D9" s="114" t="s">
        <v>209</v>
      </c>
      <c r="E9" s="194" t="s">
        <v>33</v>
      </c>
      <c r="F9" s="194" t="s">
        <v>33</v>
      </c>
      <c r="G9" s="315"/>
    </row>
    <row r="10" spans="2:7">
      <c r="B10" s="424" t="s">
        <v>30</v>
      </c>
      <c r="C10" s="114" t="s">
        <v>187</v>
      </c>
      <c r="D10" s="114" t="s">
        <v>209</v>
      </c>
      <c r="E10" s="194" t="s">
        <v>18</v>
      </c>
      <c r="F10" s="194" t="s">
        <v>18</v>
      </c>
      <c r="G10" s="315"/>
    </row>
    <row r="11" spans="2:7">
      <c r="B11" s="424" t="s">
        <v>31</v>
      </c>
      <c r="C11" s="114" t="s">
        <v>187</v>
      </c>
      <c r="D11" s="114" t="s">
        <v>209</v>
      </c>
      <c r="E11" s="194" t="s">
        <v>18</v>
      </c>
      <c r="F11" s="194" t="s">
        <v>18</v>
      </c>
      <c r="G11" s="315"/>
    </row>
    <row r="12" spans="2:7">
      <c r="B12" s="424" t="s">
        <v>32</v>
      </c>
      <c r="C12" s="114" t="s">
        <v>187</v>
      </c>
      <c r="D12" s="114" t="s">
        <v>209</v>
      </c>
      <c r="E12" s="194" t="s">
        <v>33</v>
      </c>
      <c r="F12" s="194" t="s">
        <v>33</v>
      </c>
      <c r="G12" s="315"/>
    </row>
    <row r="13" spans="2:7" ht="17.25" thickBot="1">
      <c r="B13" s="425" t="s">
        <v>34</v>
      </c>
      <c r="C13" s="119" t="s">
        <v>187</v>
      </c>
      <c r="D13" s="119" t="s">
        <v>209</v>
      </c>
      <c r="E13" s="195" t="s">
        <v>33</v>
      </c>
      <c r="F13" s="195" t="s">
        <v>33</v>
      </c>
      <c r="G13" s="317"/>
    </row>
    <row r="14" spans="2:7" ht="33">
      <c r="B14" s="331" t="s">
        <v>211</v>
      </c>
      <c r="C14" s="75" t="s">
        <v>187</v>
      </c>
      <c r="D14" s="75" t="s">
        <v>209</v>
      </c>
      <c r="E14" s="186">
        <v>7824</v>
      </c>
      <c r="F14" s="186">
        <v>7805</v>
      </c>
      <c r="G14" s="332"/>
    </row>
    <row r="15" spans="2:7">
      <c r="B15" s="333"/>
      <c r="G15" s="334"/>
    </row>
    <row r="16" spans="2:7">
      <c r="B16" s="462" t="s">
        <v>212</v>
      </c>
      <c r="C16" s="455"/>
      <c r="D16" s="455"/>
      <c r="E16" s="455"/>
      <c r="F16" s="455"/>
      <c r="G16" s="461"/>
    </row>
    <row r="17" spans="2:7">
      <c r="B17" s="335" t="s">
        <v>213</v>
      </c>
      <c r="C17" s="32"/>
      <c r="D17" s="32"/>
      <c r="E17" s="32"/>
      <c r="F17" s="32"/>
      <c r="G17" s="329"/>
    </row>
    <row r="18" spans="2:7">
      <c r="B18" s="424" t="s">
        <v>24</v>
      </c>
      <c r="C18" s="114" t="s">
        <v>85</v>
      </c>
      <c r="D18" s="114" t="s">
        <v>214</v>
      </c>
      <c r="E18" s="194">
        <v>0</v>
      </c>
      <c r="F18" s="194">
        <v>0</v>
      </c>
      <c r="G18" s="315"/>
    </row>
    <row r="19" spans="2:7">
      <c r="B19" s="424" t="s">
        <v>26</v>
      </c>
      <c r="C19" s="114" t="s">
        <v>85</v>
      </c>
      <c r="D19" s="114" t="s">
        <v>214</v>
      </c>
      <c r="E19" s="194">
        <v>0</v>
      </c>
      <c r="F19" s="194">
        <v>0</v>
      </c>
      <c r="G19" s="315"/>
    </row>
    <row r="20" spans="2:7" ht="33">
      <c r="B20" s="424" t="s">
        <v>140</v>
      </c>
      <c r="C20" s="114" t="s">
        <v>85</v>
      </c>
      <c r="D20" s="114" t="s">
        <v>214</v>
      </c>
      <c r="E20" s="194" t="s">
        <v>33</v>
      </c>
      <c r="F20" s="194" t="s">
        <v>33</v>
      </c>
      <c r="G20" s="330" t="s">
        <v>28</v>
      </c>
    </row>
    <row r="21" spans="2:7">
      <c r="B21" s="424" t="s">
        <v>29</v>
      </c>
      <c r="C21" s="114" t="s">
        <v>85</v>
      </c>
      <c r="D21" s="114" t="s">
        <v>214</v>
      </c>
      <c r="E21" s="194" t="s">
        <v>33</v>
      </c>
      <c r="F21" s="194" t="s">
        <v>33</v>
      </c>
      <c r="G21" s="315"/>
    </row>
    <row r="22" spans="2:7">
      <c r="B22" s="424" t="s">
        <v>30</v>
      </c>
      <c r="C22" s="114" t="s">
        <v>85</v>
      </c>
      <c r="D22" s="114" t="s">
        <v>214</v>
      </c>
      <c r="E22" s="194" t="s">
        <v>18</v>
      </c>
      <c r="F22" s="194" t="s">
        <v>18</v>
      </c>
      <c r="G22" s="315"/>
    </row>
    <row r="23" spans="2:7">
      <c r="B23" s="424" t="s">
        <v>31</v>
      </c>
      <c r="C23" s="114" t="s">
        <v>85</v>
      </c>
      <c r="D23" s="114" t="s">
        <v>214</v>
      </c>
      <c r="E23" s="194" t="s">
        <v>18</v>
      </c>
      <c r="F23" s="194" t="s">
        <v>18</v>
      </c>
      <c r="G23" s="315"/>
    </row>
    <row r="24" spans="2:7">
      <c r="B24" s="424" t="s">
        <v>32</v>
      </c>
      <c r="C24" s="114" t="s">
        <v>85</v>
      </c>
      <c r="D24" s="114" t="s">
        <v>214</v>
      </c>
      <c r="E24" s="194" t="s">
        <v>33</v>
      </c>
      <c r="F24" s="194" t="s">
        <v>33</v>
      </c>
      <c r="G24" s="315"/>
    </row>
    <row r="25" spans="2:7" ht="17.25" thickBot="1">
      <c r="B25" s="425" t="s">
        <v>34</v>
      </c>
      <c r="C25" s="119" t="s">
        <v>85</v>
      </c>
      <c r="D25" s="119" t="s">
        <v>214</v>
      </c>
      <c r="E25" s="195" t="s">
        <v>33</v>
      </c>
      <c r="F25" s="195" t="s">
        <v>33</v>
      </c>
      <c r="G25" s="317"/>
    </row>
    <row r="26" spans="2:7">
      <c r="B26" s="331" t="s">
        <v>215</v>
      </c>
      <c r="C26" s="75" t="s">
        <v>85</v>
      </c>
      <c r="D26" s="75" t="s">
        <v>214</v>
      </c>
      <c r="E26" s="75">
        <v>0</v>
      </c>
      <c r="F26" s="186">
        <v>0</v>
      </c>
      <c r="G26" s="336"/>
    </row>
    <row r="27" spans="2:7">
      <c r="B27" s="333"/>
      <c r="G27" s="337"/>
    </row>
    <row r="28" spans="2:7">
      <c r="B28" s="335" t="s">
        <v>216</v>
      </c>
      <c r="C28" s="32"/>
      <c r="D28" s="32"/>
      <c r="E28" s="32"/>
      <c r="F28" s="32"/>
      <c r="G28" s="329"/>
    </row>
    <row r="29" spans="2:7">
      <c r="B29" s="424" t="s">
        <v>24</v>
      </c>
      <c r="C29" s="114" t="s">
        <v>85</v>
      </c>
      <c r="D29" s="114" t="s">
        <v>214</v>
      </c>
      <c r="E29" s="194">
        <v>0</v>
      </c>
      <c r="F29" s="194">
        <v>0</v>
      </c>
      <c r="G29" s="315"/>
    </row>
    <row r="30" spans="2:7">
      <c r="B30" s="424" t="s">
        <v>26</v>
      </c>
      <c r="C30" s="114" t="s">
        <v>85</v>
      </c>
      <c r="D30" s="114" t="s">
        <v>214</v>
      </c>
      <c r="E30" s="194">
        <v>0</v>
      </c>
      <c r="F30" s="194">
        <v>0</v>
      </c>
      <c r="G30" s="315"/>
    </row>
    <row r="31" spans="2:7" ht="33">
      <c r="B31" s="424" t="s">
        <v>140</v>
      </c>
      <c r="C31" s="114" t="s">
        <v>85</v>
      </c>
      <c r="D31" s="114" t="s">
        <v>214</v>
      </c>
      <c r="E31" s="194" t="s">
        <v>33</v>
      </c>
      <c r="F31" s="194" t="s">
        <v>33</v>
      </c>
      <c r="G31" s="330" t="s">
        <v>28</v>
      </c>
    </row>
    <row r="32" spans="2:7">
      <c r="B32" s="424" t="s">
        <v>29</v>
      </c>
      <c r="C32" s="114" t="s">
        <v>85</v>
      </c>
      <c r="D32" s="114" t="s">
        <v>214</v>
      </c>
      <c r="E32" s="194" t="s">
        <v>33</v>
      </c>
      <c r="F32" s="194" t="s">
        <v>33</v>
      </c>
      <c r="G32" s="315"/>
    </row>
    <row r="33" spans="2:7">
      <c r="B33" s="424" t="s">
        <v>30</v>
      </c>
      <c r="C33" s="114" t="s">
        <v>85</v>
      </c>
      <c r="D33" s="114" t="s">
        <v>214</v>
      </c>
      <c r="E33" s="194" t="s">
        <v>18</v>
      </c>
      <c r="F33" s="194" t="s">
        <v>18</v>
      </c>
      <c r="G33" s="315"/>
    </row>
    <row r="34" spans="2:7">
      <c r="B34" s="424" t="s">
        <v>31</v>
      </c>
      <c r="C34" s="114" t="s">
        <v>85</v>
      </c>
      <c r="D34" s="114" t="s">
        <v>214</v>
      </c>
      <c r="E34" s="194" t="s">
        <v>18</v>
      </c>
      <c r="F34" s="194" t="s">
        <v>18</v>
      </c>
      <c r="G34" s="315"/>
    </row>
    <row r="35" spans="2:7">
      <c r="B35" s="424" t="s">
        <v>32</v>
      </c>
      <c r="C35" s="114" t="s">
        <v>85</v>
      </c>
      <c r="D35" s="114" t="s">
        <v>214</v>
      </c>
      <c r="E35" s="194" t="s">
        <v>33</v>
      </c>
      <c r="F35" s="194" t="s">
        <v>33</v>
      </c>
      <c r="G35" s="315"/>
    </row>
    <row r="36" spans="2:7" ht="17.25" thickBot="1">
      <c r="B36" s="425" t="s">
        <v>34</v>
      </c>
      <c r="C36" s="119" t="s">
        <v>85</v>
      </c>
      <c r="D36" s="119" t="s">
        <v>214</v>
      </c>
      <c r="E36" s="195" t="s">
        <v>33</v>
      </c>
      <c r="F36" s="195" t="s">
        <v>33</v>
      </c>
      <c r="G36" s="317"/>
    </row>
    <row r="37" spans="2:7">
      <c r="B37" s="331" t="s">
        <v>217</v>
      </c>
      <c r="C37" s="75" t="s">
        <v>85</v>
      </c>
      <c r="D37" s="75" t="s">
        <v>214</v>
      </c>
      <c r="E37" s="75">
        <v>0</v>
      </c>
      <c r="F37" s="186">
        <v>0</v>
      </c>
      <c r="G37" s="336"/>
    </row>
    <row r="38" spans="2:7">
      <c r="B38" s="333"/>
      <c r="G38" s="337"/>
    </row>
    <row r="39" spans="2:7">
      <c r="B39" s="335" t="s">
        <v>218</v>
      </c>
      <c r="C39" s="32"/>
      <c r="D39" s="32"/>
      <c r="E39" s="32"/>
      <c r="F39" s="32"/>
      <c r="G39" s="329"/>
    </row>
    <row r="40" spans="2:7">
      <c r="B40" s="424" t="s">
        <v>24</v>
      </c>
      <c r="C40" s="114" t="s">
        <v>85</v>
      </c>
      <c r="D40" s="114" t="s">
        <v>214</v>
      </c>
      <c r="E40" s="194">
        <v>3</v>
      </c>
      <c r="F40" s="194">
        <v>3</v>
      </c>
      <c r="G40" s="315"/>
    </row>
    <row r="41" spans="2:7">
      <c r="B41" s="424" t="s">
        <v>26</v>
      </c>
      <c r="C41" s="114" t="s">
        <v>85</v>
      </c>
      <c r="D41" s="114" t="s">
        <v>214</v>
      </c>
      <c r="E41" s="194">
        <v>3</v>
      </c>
      <c r="F41" s="194">
        <v>3</v>
      </c>
      <c r="G41" s="315"/>
    </row>
    <row r="42" spans="2:7" ht="33">
      <c r="B42" s="424" t="s">
        <v>140</v>
      </c>
      <c r="C42" s="114" t="s">
        <v>85</v>
      </c>
      <c r="D42" s="114" t="s">
        <v>214</v>
      </c>
      <c r="E42" s="194" t="s">
        <v>33</v>
      </c>
      <c r="F42" s="194" t="s">
        <v>33</v>
      </c>
      <c r="G42" s="330" t="s">
        <v>28</v>
      </c>
    </row>
    <row r="43" spans="2:7">
      <c r="B43" s="424" t="s">
        <v>29</v>
      </c>
      <c r="C43" s="114" t="s">
        <v>85</v>
      </c>
      <c r="D43" s="114" t="s">
        <v>214</v>
      </c>
      <c r="E43" s="194" t="s">
        <v>33</v>
      </c>
      <c r="F43" s="194" t="s">
        <v>33</v>
      </c>
      <c r="G43" s="315"/>
    </row>
    <row r="44" spans="2:7">
      <c r="B44" s="424" t="s">
        <v>30</v>
      </c>
      <c r="C44" s="114" t="s">
        <v>85</v>
      </c>
      <c r="D44" s="114" t="s">
        <v>214</v>
      </c>
      <c r="E44" s="194" t="s">
        <v>18</v>
      </c>
      <c r="F44" s="194" t="s">
        <v>18</v>
      </c>
      <c r="G44" s="315"/>
    </row>
    <row r="45" spans="2:7">
      <c r="B45" s="424" t="s">
        <v>31</v>
      </c>
      <c r="C45" s="114" t="s">
        <v>85</v>
      </c>
      <c r="D45" s="114" t="s">
        <v>214</v>
      </c>
      <c r="E45" s="194" t="s">
        <v>18</v>
      </c>
      <c r="F45" s="194" t="s">
        <v>18</v>
      </c>
      <c r="G45" s="315"/>
    </row>
    <row r="46" spans="2:7">
      <c r="B46" s="424" t="s">
        <v>32</v>
      </c>
      <c r="C46" s="114" t="s">
        <v>85</v>
      </c>
      <c r="D46" s="114" t="s">
        <v>214</v>
      </c>
      <c r="E46" s="194" t="s">
        <v>33</v>
      </c>
      <c r="F46" s="194" t="s">
        <v>33</v>
      </c>
      <c r="G46" s="315"/>
    </row>
    <row r="47" spans="2:7" ht="17.25" thickBot="1">
      <c r="B47" s="425" t="s">
        <v>34</v>
      </c>
      <c r="C47" s="119" t="s">
        <v>85</v>
      </c>
      <c r="D47" s="119" t="s">
        <v>214</v>
      </c>
      <c r="E47" s="195" t="s">
        <v>33</v>
      </c>
      <c r="F47" s="195" t="s">
        <v>33</v>
      </c>
      <c r="G47" s="317"/>
    </row>
    <row r="48" spans="2:7">
      <c r="B48" s="331" t="s">
        <v>219</v>
      </c>
      <c r="C48" s="75" t="s">
        <v>85</v>
      </c>
      <c r="D48" s="75" t="s">
        <v>214</v>
      </c>
      <c r="E48" s="75">
        <v>6</v>
      </c>
      <c r="F48" s="186">
        <v>6</v>
      </c>
      <c r="G48" s="336"/>
    </row>
    <row r="49" spans="2:7">
      <c r="B49" s="333"/>
      <c r="G49" s="337"/>
    </row>
    <row r="50" spans="2:7">
      <c r="B50" s="335" t="s">
        <v>220</v>
      </c>
      <c r="C50" s="32"/>
      <c r="D50" s="32"/>
      <c r="E50" s="32"/>
      <c r="F50" s="32"/>
      <c r="G50" s="329"/>
    </row>
    <row r="51" spans="2:7">
      <c r="B51" s="424" t="s">
        <v>24</v>
      </c>
      <c r="C51" s="114" t="s">
        <v>85</v>
      </c>
      <c r="D51" s="114" t="s">
        <v>214</v>
      </c>
      <c r="E51" s="194">
        <v>1</v>
      </c>
      <c r="F51" s="194">
        <v>1</v>
      </c>
      <c r="G51" s="315"/>
    </row>
    <row r="52" spans="2:7">
      <c r="B52" s="424" t="s">
        <v>26</v>
      </c>
      <c r="C52" s="114" t="s">
        <v>85</v>
      </c>
      <c r="D52" s="114" t="s">
        <v>214</v>
      </c>
      <c r="E52" s="194">
        <v>6</v>
      </c>
      <c r="F52" s="194">
        <v>6</v>
      </c>
      <c r="G52" s="315"/>
    </row>
    <row r="53" spans="2:7" ht="33">
      <c r="B53" s="424" t="s">
        <v>140</v>
      </c>
      <c r="C53" s="114" t="s">
        <v>85</v>
      </c>
      <c r="D53" s="114" t="s">
        <v>214</v>
      </c>
      <c r="E53" s="194" t="s">
        <v>33</v>
      </c>
      <c r="F53" s="194" t="s">
        <v>33</v>
      </c>
      <c r="G53" s="315" t="s">
        <v>28</v>
      </c>
    </row>
    <row r="54" spans="2:7">
      <c r="B54" s="424" t="s">
        <v>29</v>
      </c>
      <c r="C54" s="114" t="s">
        <v>85</v>
      </c>
      <c r="D54" s="114" t="s">
        <v>214</v>
      </c>
      <c r="E54" s="194" t="s">
        <v>33</v>
      </c>
      <c r="F54" s="194" t="s">
        <v>33</v>
      </c>
      <c r="G54" s="315"/>
    </row>
    <row r="55" spans="2:7">
      <c r="B55" s="424" t="s">
        <v>30</v>
      </c>
      <c r="C55" s="114" t="s">
        <v>85</v>
      </c>
      <c r="D55" s="114" t="s">
        <v>214</v>
      </c>
      <c r="E55" s="194" t="s">
        <v>18</v>
      </c>
      <c r="F55" s="194" t="s">
        <v>18</v>
      </c>
      <c r="G55" s="315"/>
    </row>
    <row r="56" spans="2:7">
      <c r="B56" s="424" t="s">
        <v>31</v>
      </c>
      <c r="C56" s="114" t="s">
        <v>85</v>
      </c>
      <c r="D56" s="114" t="s">
        <v>214</v>
      </c>
      <c r="E56" s="194" t="s">
        <v>18</v>
      </c>
      <c r="F56" s="194" t="s">
        <v>18</v>
      </c>
      <c r="G56" s="315"/>
    </row>
    <row r="57" spans="2:7">
      <c r="B57" s="424" t="s">
        <v>32</v>
      </c>
      <c r="C57" s="114" t="s">
        <v>85</v>
      </c>
      <c r="D57" s="114" t="s">
        <v>214</v>
      </c>
      <c r="E57" s="194" t="s">
        <v>33</v>
      </c>
      <c r="F57" s="194" t="s">
        <v>33</v>
      </c>
      <c r="G57" s="315"/>
    </row>
    <row r="58" spans="2:7" ht="17.25" thickBot="1">
      <c r="B58" s="425" t="s">
        <v>34</v>
      </c>
      <c r="C58" s="119" t="s">
        <v>85</v>
      </c>
      <c r="D58" s="119" t="s">
        <v>214</v>
      </c>
      <c r="E58" s="195" t="s">
        <v>33</v>
      </c>
      <c r="F58" s="195" t="s">
        <v>33</v>
      </c>
      <c r="G58" s="317"/>
    </row>
    <row r="59" spans="2:7">
      <c r="B59" s="331" t="s">
        <v>221</v>
      </c>
      <c r="C59" s="75" t="s">
        <v>85</v>
      </c>
      <c r="D59" s="75" t="s">
        <v>214</v>
      </c>
      <c r="E59" s="75">
        <v>7</v>
      </c>
      <c r="F59" s="186">
        <v>7</v>
      </c>
      <c r="G59" s="336"/>
    </row>
    <row r="60" spans="2:7">
      <c r="B60" s="333"/>
      <c r="G60" s="338"/>
    </row>
    <row r="61" spans="2:7">
      <c r="B61" s="335" t="s">
        <v>222</v>
      </c>
      <c r="C61" s="32"/>
      <c r="D61" s="32"/>
      <c r="E61" s="32"/>
      <c r="F61" s="32"/>
      <c r="G61" s="339"/>
    </row>
    <row r="62" spans="2:7">
      <c r="B62" s="424" t="s">
        <v>24</v>
      </c>
      <c r="C62" s="114" t="s">
        <v>85</v>
      </c>
      <c r="D62" s="114" t="s">
        <v>214</v>
      </c>
      <c r="E62" s="194">
        <v>24</v>
      </c>
      <c r="F62" s="194">
        <v>24</v>
      </c>
      <c r="G62" s="315"/>
    </row>
    <row r="63" spans="2:7">
      <c r="B63" s="424" t="s">
        <v>26</v>
      </c>
      <c r="C63" s="114" t="s">
        <v>85</v>
      </c>
      <c r="D63" s="114" t="s">
        <v>214</v>
      </c>
      <c r="E63" s="194">
        <v>0</v>
      </c>
      <c r="F63" s="194">
        <v>0</v>
      </c>
      <c r="G63" s="315"/>
    </row>
    <row r="64" spans="2:7" ht="33">
      <c r="B64" s="424" t="s">
        <v>140</v>
      </c>
      <c r="C64" s="114" t="s">
        <v>85</v>
      </c>
      <c r="D64" s="114" t="s">
        <v>214</v>
      </c>
      <c r="E64" s="194" t="s">
        <v>33</v>
      </c>
      <c r="F64" s="194" t="s">
        <v>33</v>
      </c>
      <c r="G64" s="315" t="s">
        <v>28</v>
      </c>
    </row>
    <row r="65" spans="2:7">
      <c r="B65" s="424" t="s">
        <v>29</v>
      </c>
      <c r="C65" s="114" t="s">
        <v>85</v>
      </c>
      <c r="D65" s="114" t="s">
        <v>214</v>
      </c>
      <c r="E65" s="194" t="s">
        <v>33</v>
      </c>
      <c r="F65" s="194" t="s">
        <v>33</v>
      </c>
      <c r="G65" s="315"/>
    </row>
    <row r="66" spans="2:7">
      <c r="B66" s="424" t="s">
        <v>30</v>
      </c>
      <c r="C66" s="114" t="s">
        <v>85</v>
      </c>
      <c r="D66" s="114" t="s">
        <v>214</v>
      </c>
      <c r="E66" s="194" t="s">
        <v>18</v>
      </c>
      <c r="F66" s="194" t="s">
        <v>18</v>
      </c>
      <c r="G66" s="315"/>
    </row>
    <row r="67" spans="2:7">
      <c r="B67" s="424" t="s">
        <v>31</v>
      </c>
      <c r="C67" s="114" t="s">
        <v>85</v>
      </c>
      <c r="D67" s="114" t="s">
        <v>214</v>
      </c>
      <c r="E67" s="194" t="s">
        <v>18</v>
      </c>
      <c r="F67" s="194" t="s">
        <v>18</v>
      </c>
      <c r="G67" s="315"/>
    </row>
    <row r="68" spans="2:7">
      <c r="B68" s="424" t="s">
        <v>32</v>
      </c>
      <c r="C68" s="114" t="s">
        <v>85</v>
      </c>
      <c r="D68" s="114" t="s">
        <v>214</v>
      </c>
      <c r="E68" s="194" t="s">
        <v>33</v>
      </c>
      <c r="F68" s="194" t="s">
        <v>33</v>
      </c>
      <c r="G68" s="315"/>
    </row>
    <row r="69" spans="2:7" ht="17.25" thickBot="1">
      <c r="B69" s="425" t="s">
        <v>34</v>
      </c>
      <c r="C69" s="119" t="s">
        <v>85</v>
      </c>
      <c r="D69" s="119" t="s">
        <v>214</v>
      </c>
      <c r="E69" s="195" t="s">
        <v>33</v>
      </c>
      <c r="F69" s="195" t="s">
        <v>33</v>
      </c>
      <c r="G69" s="317"/>
    </row>
    <row r="70" spans="2:7" ht="17.25" thickBot="1">
      <c r="B70" s="340" t="s">
        <v>223</v>
      </c>
      <c r="C70" s="341" t="s">
        <v>85</v>
      </c>
      <c r="D70" s="341" t="s">
        <v>214</v>
      </c>
      <c r="E70" s="342">
        <v>24</v>
      </c>
      <c r="F70" s="342">
        <v>24</v>
      </c>
      <c r="G70" s="343"/>
    </row>
    <row r="71" spans="2:7"/>
  </sheetData>
  <mergeCells count="3">
    <mergeCell ref="B2:G2"/>
    <mergeCell ref="B4:G4"/>
    <mergeCell ref="B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98EB-02B7-44FF-A986-8010D899B8CE}">
  <dimension ref="A1:K96"/>
  <sheetViews>
    <sheetView zoomScale="70" zoomScaleNormal="70" workbookViewId="0">
      <selection activeCell="F92" sqref="F92"/>
    </sheetView>
  </sheetViews>
  <sheetFormatPr defaultColWidth="0" defaultRowHeight="16.5" zeroHeight="1"/>
  <cols>
    <col min="1" max="1" width="3.375" style="134" customWidth="1"/>
    <col min="2" max="2" width="51.25" style="134" customWidth="1"/>
    <col min="3" max="3" width="14.625" style="135" customWidth="1"/>
    <col min="4" max="4" width="16.625" style="135" bestFit="1" customWidth="1"/>
    <col min="5" max="5" width="16.625" style="135" customWidth="1"/>
    <col min="6" max="9" width="21.875" style="135" bestFit="1" customWidth="1"/>
    <col min="10" max="10" width="65.125" style="237" customWidth="1"/>
    <col min="11" max="11" width="8.875" style="134" customWidth="1"/>
    <col min="12" max="16384" width="8.875" style="134" hidden="1"/>
  </cols>
  <sheetData>
    <row r="1" spans="2:10" ht="75" customHeight="1" thickBot="1"/>
    <row r="2" spans="2:10" ht="17.25" customHeight="1">
      <c r="B2" s="451" t="s">
        <v>224</v>
      </c>
      <c r="C2" s="452"/>
      <c r="D2" s="452"/>
      <c r="E2" s="452"/>
      <c r="F2" s="452"/>
      <c r="G2" s="452"/>
      <c r="H2" s="452"/>
      <c r="I2" s="452"/>
      <c r="J2" s="453"/>
    </row>
    <row r="3" spans="2:10">
      <c r="B3" s="162" t="s">
        <v>225</v>
      </c>
      <c r="C3" s="64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225" t="s">
        <v>9</v>
      </c>
    </row>
    <row r="4" spans="2:10">
      <c r="B4" s="454" t="s">
        <v>226</v>
      </c>
      <c r="C4" s="455"/>
      <c r="D4" s="455"/>
      <c r="E4" s="455"/>
      <c r="F4" s="455"/>
      <c r="G4" s="455"/>
      <c r="H4" s="455"/>
      <c r="I4" s="455"/>
      <c r="J4" s="456"/>
    </row>
    <row r="5" spans="2:10">
      <c r="B5" s="201" t="s">
        <v>227</v>
      </c>
      <c r="C5" s="26"/>
      <c r="D5" s="26"/>
      <c r="E5" s="26"/>
      <c r="F5" s="26"/>
      <c r="G5" s="26"/>
      <c r="H5" s="26"/>
      <c r="I5" s="26"/>
      <c r="J5" s="227"/>
    </row>
    <row r="6" spans="2:10">
      <c r="B6" s="222" t="s">
        <v>228</v>
      </c>
      <c r="C6" s="65" t="s">
        <v>229</v>
      </c>
      <c r="D6" s="65" t="s">
        <v>230</v>
      </c>
      <c r="E6" s="282">
        <v>557263.98</v>
      </c>
      <c r="F6" s="214">
        <v>699000</v>
      </c>
      <c r="G6" s="214">
        <v>529363</v>
      </c>
      <c r="H6" s="214">
        <v>337000</v>
      </c>
      <c r="I6" s="214">
        <v>1251000</v>
      </c>
      <c r="J6" s="215" t="s">
        <v>231</v>
      </c>
    </row>
    <row r="7" spans="2:10" ht="33">
      <c r="B7" s="279" t="s">
        <v>232</v>
      </c>
      <c r="C7" s="76" t="s">
        <v>229</v>
      </c>
      <c r="D7" s="76" t="s">
        <v>230</v>
      </c>
      <c r="E7" s="276">
        <v>394239.58</v>
      </c>
      <c r="F7" s="365">
        <v>73700</v>
      </c>
      <c r="G7" s="216">
        <v>503400</v>
      </c>
      <c r="H7" s="216">
        <v>0</v>
      </c>
      <c r="I7" s="216">
        <v>320000</v>
      </c>
      <c r="J7" s="217"/>
    </row>
    <row r="8" spans="2:10">
      <c r="B8" s="239" t="s">
        <v>233</v>
      </c>
      <c r="C8" s="156" t="s">
        <v>229</v>
      </c>
      <c r="D8" s="156" t="s">
        <v>230</v>
      </c>
      <c r="E8" s="277">
        <v>951503.56</v>
      </c>
      <c r="F8" s="371">
        <v>772700</v>
      </c>
      <c r="G8" s="218">
        <v>1032763</v>
      </c>
      <c r="H8" s="218">
        <v>337000</v>
      </c>
      <c r="I8" s="218">
        <v>1571000</v>
      </c>
      <c r="J8" s="268"/>
    </row>
    <row r="9" spans="2:10">
      <c r="B9" s="107"/>
      <c r="C9" s="85"/>
      <c r="D9" s="85"/>
      <c r="E9" s="85"/>
      <c r="F9" s="85"/>
      <c r="G9" s="85"/>
      <c r="H9" s="85"/>
      <c r="I9" s="85"/>
      <c r="J9" s="215"/>
    </row>
    <row r="10" spans="2:10">
      <c r="B10" s="201" t="s">
        <v>234</v>
      </c>
      <c r="C10" s="26"/>
      <c r="D10" s="26"/>
      <c r="E10" s="26"/>
      <c r="F10" s="26"/>
      <c r="G10" s="26"/>
      <c r="H10" s="26"/>
      <c r="I10" s="26"/>
      <c r="J10" s="249"/>
    </row>
    <row r="11" spans="2:10">
      <c r="B11" s="222" t="s">
        <v>235</v>
      </c>
      <c r="C11" s="65" t="s">
        <v>85</v>
      </c>
      <c r="D11" s="194" t="s">
        <v>236</v>
      </c>
      <c r="E11" s="252">
        <v>74</v>
      </c>
      <c r="F11" s="194">
        <v>93</v>
      </c>
      <c r="G11" s="194" t="s">
        <v>33</v>
      </c>
      <c r="H11" s="194" t="s">
        <v>33</v>
      </c>
      <c r="I11" s="194" t="s">
        <v>33</v>
      </c>
      <c r="J11" s="215"/>
    </row>
    <row r="12" spans="2:10" ht="18" customHeight="1">
      <c r="B12" s="254" t="s">
        <v>237</v>
      </c>
      <c r="C12" s="76" t="s">
        <v>85</v>
      </c>
      <c r="D12" s="76" t="s">
        <v>236</v>
      </c>
      <c r="E12" s="76">
        <v>54</v>
      </c>
      <c r="F12" s="195">
        <v>22</v>
      </c>
      <c r="G12" s="195" t="s">
        <v>33</v>
      </c>
      <c r="H12" s="195" t="s">
        <v>33</v>
      </c>
      <c r="I12" s="195" t="s">
        <v>33</v>
      </c>
      <c r="J12" s="236"/>
    </row>
    <row r="13" spans="2:10">
      <c r="B13" s="255" t="s">
        <v>238</v>
      </c>
      <c r="C13" s="177" t="s">
        <v>85</v>
      </c>
      <c r="D13" s="177" t="s">
        <v>18</v>
      </c>
      <c r="E13" s="278">
        <v>128</v>
      </c>
      <c r="F13" s="256">
        <v>115</v>
      </c>
      <c r="G13" s="256">
        <v>79</v>
      </c>
      <c r="H13" s="256">
        <v>78</v>
      </c>
      <c r="I13" s="256" t="s">
        <v>33</v>
      </c>
      <c r="J13" s="257"/>
    </row>
    <row r="14" spans="2:10">
      <c r="B14" s="107"/>
      <c r="C14" s="85"/>
      <c r="D14" s="85"/>
      <c r="E14" s="85"/>
      <c r="F14" s="85"/>
      <c r="G14" s="85"/>
      <c r="H14" s="85"/>
      <c r="I14" s="85"/>
      <c r="J14" s="176"/>
    </row>
    <row r="15" spans="2:10">
      <c r="B15" s="454" t="s">
        <v>239</v>
      </c>
      <c r="C15" s="455"/>
      <c r="D15" s="455"/>
      <c r="E15" s="455"/>
      <c r="F15" s="455"/>
      <c r="G15" s="455"/>
      <c r="H15" s="455"/>
      <c r="I15" s="455"/>
      <c r="J15" s="456"/>
    </row>
    <row r="16" spans="2:10">
      <c r="B16" s="201" t="s">
        <v>240</v>
      </c>
      <c r="C16" s="26"/>
      <c r="D16" s="26"/>
      <c r="E16" s="26"/>
      <c r="F16" s="26"/>
      <c r="G16" s="26"/>
      <c r="H16" s="26"/>
      <c r="I16" s="26"/>
      <c r="J16" s="227"/>
    </row>
    <row r="17" spans="2:10">
      <c r="B17" s="144" t="s">
        <v>241</v>
      </c>
      <c r="C17" s="136"/>
      <c r="D17" s="136"/>
      <c r="E17" s="136"/>
      <c r="F17" s="136"/>
      <c r="G17" s="136"/>
      <c r="H17" s="136"/>
      <c r="I17" s="136"/>
      <c r="J17" s="145"/>
    </row>
    <row r="18" spans="2:10">
      <c r="B18" s="203" t="s">
        <v>24</v>
      </c>
      <c r="C18" s="65" t="s">
        <v>85</v>
      </c>
      <c r="D18" s="65" t="s">
        <v>18</v>
      </c>
      <c r="E18" s="259">
        <v>1</v>
      </c>
      <c r="F18" s="194">
        <v>3</v>
      </c>
      <c r="G18" s="194">
        <v>11</v>
      </c>
      <c r="H18" s="194">
        <v>20</v>
      </c>
      <c r="I18" s="194">
        <v>3</v>
      </c>
      <c r="J18" s="143"/>
    </row>
    <row r="19" spans="2:10">
      <c r="B19" s="203" t="s">
        <v>26</v>
      </c>
      <c r="C19" s="65" t="s">
        <v>85</v>
      </c>
      <c r="D19" s="65" t="s">
        <v>18</v>
      </c>
      <c r="E19" s="65">
        <v>1</v>
      </c>
      <c r="F19" s="194">
        <v>0</v>
      </c>
      <c r="G19" s="194">
        <v>0</v>
      </c>
      <c r="H19" s="194">
        <v>2</v>
      </c>
      <c r="I19" s="194">
        <v>12</v>
      </c>
      <c r="J19" s="148"/>
    </row>
    <row r="20" spans="2:10" ht="33">
      <c r="B20" s="203" t="s">
        <v>140</v>
      </c>
      <c r="C20" s="65" t="s">
        <v>85</v>
      </c>
      <c r="D20" s="65" t="s">
        <v>18</v>
      </c>
      <c r="E20" s="65">
        <v>0</v>
      </c>
      <c r="F20" s="194">
        <v>0</v>
      </c>
      <c r="G20" s="194">
        <v>0</v>
      </c>
      <c r="H20" s="194">
        <v>0</v>
      </c>
      <c r="I20" s="284">
        <v>0</v>
      </c>
      <c r="J20" s="426" t="s">
        <v>28</v>
      </c>
    </row>
    <row r="21" spans="2:10">
      <c r="B21" s="203" t="s">
        <v>29</v>
      </c>
      <c r="C21" s="65" t="s">
        <v>85</v>
      </c>
      <c r="D21" s="65" t="s">
        <v>18</v>
      </c>
      <c r="E21" s="65">
        <v>0</v>
      </c>
      <c r="F21" s="194">
        <v>0</v>
      </c>
      <c r="G21" s="194" t="s">
        <v>33</v>
      </c>
      <c r="H21" s="194" t="s">
        <v>33</v>
      </c>
      <c r="I21" s="194" t="s">
        <v>33</v>
      </c>
      <c r="J21" s="167"/>
    </row>
    <row r="22" spans="2:10">
      <c r="B22" s="203" t="s">
        <v>30</v>
      </c>
      <c r="C22" s="65" t="s">
        <v>85</v>
      </c>
      <c r="D22" s="65" t="s">
        <v>18</v>
      </c>
      <c r="E22" s="65">
        <v>0</v>
      </c>
      <c r="F22" s="194">
        <v>0</v>
      </c>
      <c r="G22" s="194" t="s">
        <v>33</v>
      </c>
      <c r="H22" s="194" t="s">
        <v>33</v>
      </c>
      <c r="I22" s="194" t="s">
        <v>33</v>
      </c>
      <c r="J22" s="238"/>
    </row>
    <row r="23" spans="2:10">
      <c r="B23" s="203" t="s">
        <v>31</v>
      </c>
      <c r="C23" s="65" t="s">
        <v>85</v>
      </c>
      <c r="D23" s="194" t="s">
        <v>18</v>
      </c>
      <c r="E23" s="194" t="s">
        <v>18</v>
      </c>
      <c r="F23" s="194" t="s">
        <v>18</v>
      </c>
      <c r="G23" s="194" t="s">
        <v>18</v>
      </c>
      <c r="H23" s="194" t="s">
        <v>18</v>
      </c>
      <c r="I23" s="194" t="s">
        <v>18</v>
      </c>
      <c r="J23" s="143"/>
    </row>
    <row r="24" spans="2:10">
      <c r="B24" s="59" t="s">
        <v>32</v>
      </c>
      <c r="C24" s="65" t="s">
        <v>85</v>
      </c>
      <c r="D24" s="194" t="s">
        <v>18</v>
      </c>
      <c r="E24" s="252">
        <v>0</v>
      </c>
      <c r="F24" s="194" t="s">
        <v>33</v>
      </c>
      <c r="G24" s="194" t="s">
        <v>33</v>
      </c>
      <c r="H24" s="194" t="s">
        <v>33</v>
      </c>
      <c r="I24" s="194" t="s">
        <v>33</v>
      </c>
      <c r="J24" s="148"/>
    </row>
    <row r="25" spans="2:10" ht="17.25" thickBot="1">
      <c r="B25" s="253" t="s">
        <v>34</v>
      </c>
      <c r="C25" s="76" t="s">
        <v>85</v>
      </c>
      <c r="D25" s="76" t="s">
        <v>18</v>
      </c>
      <c r="E25" s="76">
        <v>0</v>
      </c>
      <c r="F25" s="195" t="s">
        <v>33</v>
      </c>
      <c r="G25" s="195" t="s">
        <v>33</v>
      </c>
      <c r="H25" s="195" t="s">
        <v>33</v>
      </c>
      <c r="I25" s="195" t="s">
        <v>33</v>
      </c>
      <c r="J25" s="236"/>
    </row>
    <row r="26" spans="2:10">
      <c r="B26" s="240" t="s">
        <v>242</v>
      </c>
      <c r="C26" s="84" t="s">
        <v>85</v>
      </c>
      <c r="D26" s="84" t="s">
        <v>18</v>
      </c>
      <c r="E26" s="84">
        <v>2</v>
      </c>
      <c r="F26" s="186">
        <v>3</v>
      </c>
      <c r="G26" s="186">
        <v>11</v>
      </c>
      <c r="H26" s="186">
        <v>22</v>
      </c>
      <c r="I26" s="186">
        <v>15</v>
      </c>
      <c r="J26" s="151"/>
    </row>
    <row r="27" spans="2:10">
      <c r="B27" s="121"/>
      <c r="C27" s="72"/>
      <c r="D27" s="72"/>
      <c r="E27" s="72"/>
      <c r="F27" s="72"/>
      <c r="G27" s="72"/>
      <c r="H27" s="72"/>
      <c r="I27" s="72"/>
      <c r="J27" s="149"/>
    </row>
    <row r="28" spans="2:10">
      <c r="B28" s="144" t="s">
        <v>243</v>
      </c>
      <c r="C28" s="136"/>
      <c r="D28" s="136"/>
      <c r="E28" s="136"/>
      <c r="F28" s="136"/>
      <c r="G28" s="136"/>
      <c r="H28" s="136"/>
      <c r="I28" s="136"/>
      <c r="J28" s="145"/>
    </row>
    <row r="29" spans="2:10">
      <c r="B29" s="203" t="s">
        <v>24</v>
      </c>
      <c r="C29" s="65" t="s">
        <v>85</v>
      </c>
      <c r="D29" s="65" t="s">
        <v>18</v>
      </c>
      <c r="E29" s="259">
        <v>12</v>
      </c>
      <c r="F29" s="194">
        <v>5</v>
      </c>
      <c r="G29" s="194">
        <v>1</v>
      </c>
      <c r="H29" s="194">
        <v>8</v>
      </c>
      <c r="I29" s="194">
        <v>23</v>
      </c>
      <c r="J29" s="143"/>
    </row>
    <row r="30" spans="2:10">
      <c r="B30" s="203" t="s">
        <v>26</v>
      </c>
      <c r="C30" s="65" t="s">
        <v>85</v>
      </c>
      <c r="D30" s="65" t="s">
        <v>18</v>
      </c>
      <c r="E30" s="65">
        <v>1</v>
      </c>
      <c r="F30" s="194">
        <v>0</v>
      </c>
      <c r="G30" s="194">
        <v>0</v>
      </c>
      <c r="H30" s="194">
        <v>0</v>
      </c>
      <c r="I30" s="194">
        <v>0</v>
      </c>
      <c r="J30" s="148"/>
    </row>
    <row r="31" spans="2:10" ht="33">
      <c r="B31" s="203" t="s">
        <v>140</v>
      </c>
      <c r="C31" s="65" t="s">
        <v>85</v>
      </c>
      <c r="D31" s="65" t="s">
        <v>18</v>
      </c>
      <c r="E31" s="194">
        <v>0</v>
      </c>
      <c r="F31" s="194">
        <v>0</v>
      </c>
      <c r="G31" s="194">
        <v>0</v>
      </c>
      <c r="H31" s="194">
        <v>0</v>
      </c>
      <c r="I31" s="284">
        <v>0</v>
      </c>
      <c r="J31" s="426" t="s">
        <v>28</v>
      </c>
    </row>
    <row r="32" spans="2:10">
      <c r="B32" s="203" t="s">
        <v>29</v>
      </c>
      <c r="C32" s="65" t="s">
        <v>85</v>
      </c>
      <c r="D32" s="65" t="s">
        <v>18</v>
      </c>
      <c r="E32" s="194">
        <v>0</v>
      </c>
      <c r="F32" s="194">
        <v>0</v>
      </c>
      <c r="G32" s="194" t="s">
        <v>33</v>
      </c>
      <c r="H32" s="194" t="s">
        <v>33</v>
      </c>
      <c r="I32" s="194" t="s">
        <v>33</v>
      </c>
      <c r="J32" s="167"/>
    </row>
    <row r="33" spans="2:10">
      <c r="B33" s="203" t="s">
        <v>30</v>
      </c>
      <c r="C33" s="65" t="s">
        <v>85</v>
      </c>
      <c r="D33" s="65" t="s">
        <v>18</v>
      </c>
      <c r="E33" s="65">
        <v>0</v>
      </c>
      <c r="F33" s="194">
        <v>0</v>
      </c>
      <c r="G33" s="194" t="s">
        <v>33</v>
      </c>
      <c r="H33" s="194" t="s">
        <v>33</v>
      </c>
      <c r="I33" s="194" t="s">
        <v>33</v>
      </c>
      <c r="J33" s="238"/>
    </row>
    <row r="34" spans="2:10">
      <c r="B34" s="203" t="s">
        <v>31</v>
      </c>
      <c r="C34" s="65" t="s">
        <v>85</v>
      </c>
      <c r="D34" s="194" t="s">
        <v>18</v>
      </c>
      <c r="E34" s="194" t="s">
        <v>18</v>
      </c>
      <c r="F34" s="194" t="s">
        <v>18</v>
      </c>
      <c r="G34" s="194" t="s">
        <v>18</v>
      </c>
      <c r="H34" s="194" t="s">
        <v>18</v>
      </c>
      <c r="I34" s="194" t="s">
        <v>18</v>
      </c>
      <c r="J34" s="143"/>
    </row>
    <row r="35" spans="2:10">
      <c r="B35" s="59" t="s">
        <v>32</v>
      </c>
      <c r="C35" s="65" t="s">
        <v>85</v>
      </c>
      <c r="D35" s="194" t="s">
        <v>18</v>
      </c>
      <c r="E35" s="252">
        <v>0</v>
      </c>
      <c r="F35" s="194" t="s">
        <v>33</v>
      </c>
      <c r="G35" s="194" t="s">
        <v>33</v>
      </c>
      <c r="H35" s="194" t="s">
        <v>33</v>
      </c>
      <c r="I35" s="194" t="s">
        <v>33</v>
      </c>
      <c r="J35" s="148"/>
    </row>
    <row r="36" spans="2:10" ht="17.25" thickBot="1">
      <c r="B36" s="253" t="s">
        <v>34</v>
      </c>
      <c r="C36" s="76" t="s">
        <v>85</v>
      </c>
      <c r="D36" s="76" t="s">
        <v>18</v>
      </c>
      <c r="E36" s="76">
        <v>0</v>
      </c>
      <c r="F36" s="195" t="s">
        <v>33</v>
      </c>
      <c r="G36" s="195" t="s">
        <v>33</v>
      </c>
      <c r="H36" s="195" t="s">
        <v>33</v>
      </c>
      <c r="I36" s="195" t="s">
        <v>33</v>
      </c>
      <c r="J36" s="236"/>
    </row>
    <row r="37" spans="2:10">
      <c r="B37" s="240" t="s">
        <v>244</v>
      </c>
      <c r="C37" s="84" t="s">
        <v>85</v>
      </c>
      <c r="D37" s="84" t="s">
        <v>18</v>
      </c>
      <c r="E37" s="84">
        <v>13</v>
      </c>
      <c r="F37" s="186">
        <v>5</v>
      </c>
      <c r="G37" s="186">
        <v>1</v>
      </c>
      <c r="H37" s="186">
        <v>8</v>
      </c>
      <c r="I37" s="186">
        <v>23</v>
      </c>
      <c r="J37" s="151"/>
    </row>
    <row r="38" spans="2:10">
      <c r="B38" s="121"/>
      <c r="C38" s="72"/>
      <c r="D38" s="72"/>
      <c r="E38" s="72"/>
      <c r="F38" s="72"/>
      <c r="G38" s="72"/>
      <c r="H38" s="72"/>
      <c r="I38" s="72"/>
      <c r="J38" s="149"/>
    </row>
    <row r="39" spans="2:10">
      <c r="B39" s="144" t="s">
        <v>245</v>
      </c>
      <c r="C39" s="136"/>
      <c r="D39" s="136"/>
      <c r="E39" s="136"/>
      <c r="F39" s="136"/>
      <c r="G39" s="136"/>
      <c r="H39" s="136"/>
      <c r="I39" s="136"/>
      <c r="J39" s="145"/>
    </row>
    <row r="40" spans="2:10">
      <c r="B40" s="203" t="s">
        <v>24</v>
      </c>
      <c r="C40" s="65" t="s">
        <v>85</v>
      </c>
      <c r="D40" s="65" t="s">
        <v>18</v>
      </c>
      <c r="E40" s="259">
        <v>27</v>
      </c>
      <c r="F40" s="194">
        <v>25</v>
      </c>
      <c r="G40" s="194">
        <v>31</v>
      </c>
      <c r="H40" s="194">
        <v>39</v>
      </c>
      <c r="I40" s="194">
        <v>22</v>
      </c>
      <c r="J40" s="143"/>
    </row>
    <row r="41" spans="2:10">
      <c r="B41" s="203" t="s">
        <v>26</v>
      </c>
      <c r="C41" s="65" t="s">
        <v>85</v>
      </c>
      <c r="D41" s="65" t="s">
        <v>18</v>
      </c>
      <c r="E41" s="65">
        <v>1</v>
      </c>
      <c r="F41" s="194">
        <v>1</v>
      </c>
      <c r="G41" s="194">
        <v>0</v>
      </c>
      <c r="H41" s="194">
        <v>3</v>
      </c>
      <c r="I41" s="194">
        <v>3</v>
      </c>
      <c r="J41" s="148"/>
    </row>
    <row r="42" spans="2:10" ht="33">
      <c r="B42" s="203" t="s">
        <v>140</v>
      </c>
      <c r="C42" s="65" t="s">
        <v>85</v>
      </c>
      <c r="D42" s="65" t="s">
        <v>18</v>
      </c>
      <c r="E42" s="194">
        <v>0</v>
      </c>
      <c r="F42" s="194">
        <v>0</v>
      </c>
      <c r="G42" s="194">
        <v>0</v>
      </c>
      <c r="H42" s="194">
        <v>0</v>
      </c>
      <c r="I42" s="284">
        <v>0</v>
      </c>
      <c r="J42" s="426" t="s">
        <v>28</v>
      </c>
    </row>
    <row r="43" spans="2:10">
      <c r="B43" s="203" t="s">
        <v>29</v>
      </c>
      <c r="C43" s="65" t="s">
        <v>85</v>
      </c>
      <c r="D43" s="65" t="s">
        <v>18</v>
      </c>
      <c r="E43" s="194">
        <v>0</v>
      </c>
      <c r="F43" s="194">
        <v>0</v>
      </c>
      <c r="G43" s="194" t="s">
        <v>33</v>
      </c>
      <c r="H43" s="194" t="s">
        <v>33</v>
      </c>
      <c r="I43" s="194" t="s">
        <v>33</v>
      </c>
      <c r="J43" s="167"/>
    </row>
    <row r="44" spans="2:10">
      <c r="B44" s="203" t="s">
        <v>30</v>
      </c>
      <c r="C44" s="65" t="s">
        <v>85</v>
      </c>
      <c r="D44" s="65" t="s">
        <v>18</v>
      </c>
      <c r="E44" s="65">
        <v>0</v>
      </c>
      <c r="F44" s="194">
        <v>0</v>
      </c>
      <c r="G44" s="194" t="s">
        <v>33</v>
      </c>
      <c r="H44" s="194" t="s">
        <v>33</v>
      </c>
      <c r="I44" s="194" t="s">
        <v>33</v>
      </c>
      <c r="J44" s="238"/>
    </row>
    <row r="45" spans="2:10">
      <c r="B45" s="203" t="s">
        <v>31</v>
      </c>
      <c r="C45" s="65" t="s">
        <v>85</v>
      </c>
      <c r="D45" s="194" t="s">
        <v>18</v>
      </c>
      <c r="E45" s="194" t="s">
        <v>18</v>
      </c>
      <c r="F45" s="194" t="s">
        <v>18</v>
      </c>
      <c r="G45" s="194" t="s">
        <v>18</v>
      </c>
      <c r="H45" s="194" t="s">
        <v>18</v>
      </c>
      <c r="I45" s="194" t="s">
        <v>18</v>
      </c>
      <c r="J45" s="143"/>
    </row>
    <row r="46" spans="2:10">
      <c r="B46" s="59" t="s">
        <v>32</v>
      </c>
      <c r="C46" s="65" t="s">
        <v>85</v>
      </c>
      <c r="D46" s="194" t="s">
        <v>18</v>
      </c>
      <c r="E46" s="252">
        <v>0</v>
      </c>
      <c r="F46" s="194" t="s">
        <v>33</v>
      </c>
      <c r="G46" s="194" t="s">
        <v>33</v>
      </c>
      <c r="H46" s="194" t="s">
        <v>33</v>
      </c>
      <c r="I46" s="194" t="s">
        <v>33</v>
      </c>
      <c r="J46" s="148"/>
    </row>
    <row r="47" spans="2:10" ht="17.25" thickBot="1">
      <c r="B47" s="253" t="s">
        <v>34</v>
      </c>
      <c r="C47" s="76" t="s">
        <v>85</v>
      </c>
      <c r="D47" s="76" t="s">
        <v>18</v>
      </c>
      <c r="E47" s="76">
        <v>0</v>
      </c>
      <c r="F47" s="195" t="s">
        <v>33</v>
      </c>
      <c r="G47" s="195" t="s">
        <v>33</v>
      </c>
      <c r="H47" s="195" t="s">
        <v>33</v>
      </c>
      <c r="I47" s="195" t="s">
        <v>33</v>
      </c>
      <c r="J47" s="236"/>
    </row>
    <row r="48" spans="2:10" ht="33">
      <c r="B48" s="240" t="s">
        <v>246</v>
      </c>
      <c r="C48" s="84" t="s">
        <v>85</v>
      </c>
      <c r="D48" s="84" t="s">
        <v>18</v>
      </c>
      <c r="E48" s="84">
        <v>28</v>
      </c>
      <c r="F48" s="186">
        <v>26</v>
      </c>
      <c r="G48" s="186">
        <v>31</v>
      </c>
      <c r="H48" s="186">
        <v>42</v>
      </c>
      <c r="I48" s="186">
        <v>25</v>
      </c>
      <c r="J48" s="151"/>
    </row>
    <row r="49" spans="2:10">
      <c r="B49" s="100"/>
      <c r="C49" s="72"/>
      <c r="D49" s="77"/>
      <c r="E49" s="77"/>
      <c r="F49" s="77"/>
      <c r="G49" s="77"/>
      <c r="H49" s="77"/>
      <c r="I49" s="77"/>
      <c r="J49" s="152"/>
    </row>
    <row r="50" spans="2:10">
      <c r="B50" s="144" t="s">
        <v>247</v>
      </c>
      <c r="C50" s="136"/>
      <c r="D50" s="136"/>
      <c r="E50" s="136"/>
      <c r="F50" s="136"/>
      <c r="G50" s="136"/>
      <c r="H50" s="136"/>
      <c r="I50" s="136"/>
      <c r="J50" s="145"/>
    </row>
    <row r="51" spans="2:10">
      <c r="B51" s="203" t="s">
        <v>24</v>
      </c>
      <c r="C51" s="65" t="s">
        <v>85</v>
      </c>
      <c r="D51" s="65" t="s">
        <v>18</v>
      </c>
      <c r="E51" s="65">
        <v>0</v>
      </c>
      <c r="F51" s="194">
        <v>0</v>
      </c>
      <c r="G51" s="194">
        <v>0</v>
      </c>
      <c r="H51" s="194">
        <v>0</v>
      </c>
      <c r="I51" s="194">
        <v>0</v>
      </c>
      <c r="J51" s="143"/>
    </row>
    <row r="52" spans="2:10">
      <c r="B52" s="203" t="s">
        <v>26</v>
      </c>
      <c r="C52" s="65" t="s">
        <v>85</v>
      </c>
      <c r="D52" s="65" t="s">
        <v>18</v>
      </c>
      <c r="E52" s="65">
        <v>0</v>
      </c>
      <c r="F52" s="194">
        <v>0</v>
      </c>
      <c r="G52" s="194">
        <v>0</v>
      </c>
      <c r="H52" s="194">
        <v>0</v>
      </c>
      <c r="I52" s="194">
        <v>0</v>
      </c>
      <c r="J52" s="148"/>
    </row>
    <row r="53" spans="2:10" ht="33">
      <c r="B53" s="203" t="s">
        <v>140</v>
      </c>
      <c r="C53" s="65" t="s">
        <v>85</v>
      </c>
      <c r="D53" s="65" t="s">
        <v>18</v>
      </c>
      <c r="E53" s="194">
        <v>0</v>
      </c>
      <c r="F53" s="194">
        <v>0</v>
      </c>
      <c r="G53" s="194">
        <v>0</v>
      </c>
      <c r="H53" s="194">
        <v>0</v>
      </c>
      <c r="I53" s="284">
        <v>0</v>
      </c>
      <c r="J53" s="426" t="s">
        <v>28</v>
      </c>
    </row>
    <row r="54" spans="2:10">
      <c r="B54" s="203" t="s">
        <v>29</v>
      </c>
      <c r="C54" s="65" t="s">
        <v>85</v>
      </c>
      <c r="D54" s="65" t="s">
        <v>18</v>
      </c>
      <c r="E54" s="194">
        <v>0</v>
      </c>
      <c r="F54" s="194">
        <v>0</v>
      </c>
      <c r="G54" s="194" t="s">
        <v>33</v>
      </c>
      <c r="H54" s="194" t="s">
        <v>33</v>
      </c>
      <c r="I54" s="194" t="s">
        <v>33</v>
      </c>
      <c r="J54" s="167"/>
    </row>
    <row r="55" spans="2:10">
      <c r="B55" s="203" t="s">
        <v>30</v>
      </c>
      <c r="C55" s="65" t="s">
        <v>85</v>
      </c>
      <c r="D55" s="65" t="s">
        <v>18</v>
      </c>
      <c r="E55" s="65">
        <v>0</v>
      </c>
      <c r="F55" s="194">
        <v>0</v>
      </c>
      <c r="G55" s="194" t="s">
        <v>33</v>
      </c>
      <c r="H55" s="194" t="s">
        <v>33</v>
      </c>
      <c r="I55" s="194" t="s">
        <v>33</v>
      </c>
      <c r="J55" s="238"/>
    </row>
    <row r="56" spans="2:10">
      <c r="B56" s="203" t="s">
        <v>31</v>
      </c>
      <c r="C56" s="65" t="s">
        <v>85</v>
      </c>
      <c r="D56" s="194" t="s">
        <v>18</v>
      </c>
      <c r="E56" s="194" t="s">
        <v>18</v>
      </c>
      <c r="F56" s="194" t="s">
        <v>18</v>
      </c>
      <c r="G56" s="194" t="s">
        <v>18</v>
      </c>
      <c r="H56" s="194" t="s">
        <v>18</v>
      </c>
      <c r="I56" s="194" t="s">
        <v>18</v>
      </c>
      <c r="J56" s="143"/>
    </row>
    <row r="57" spans="2:10">
      <c r="B57" s="59" t="s">
        <v>32</v>
      </c>
      <c r="C57" s="65" t="s">
        <v>85</v>
      </c>
      <c r="D57" s="194" t="s">
        <v>18</v>
      </c>
      <c r="E57" s="252">
        <v>0</v>
      </c>
      <c r="F57" s="194" t="s">
        <v>33</v>
      </c>
      <c r="G57" s="194" t="s">
        <v>33</v>
      </c>
      <c r="H57" s="194" t="s">
        <v>33</v>
      </c>
      <c r="I57" s="194" t="s">
        <v>33</v>
      </c>
      <c r="J57" s="148"/>
    </row>
    <row r="58" spans="2:10" ht="17.25" thickBot="1">
      <c r="B58" s="253" t="s">
        <v>34</v>
      </c>
      <c r="C58" s="76" t="s">
        <v>85</v>
      </c>
      <c r="D58" s="76" t="s">
        <v>18</v>
      </c>
      <c r="E58" s="76">
        <v>0</v>
      </c>
      <c r="F58" s="195" t="s">
        <v>33</v>
      </c>
      <c r="G58" s="195" t="s">
        <v>33</v>
      </c>
      <c r="H58" s="195" t="s">
        <v>33</v>
      </c>
      <c r="I58" s="195" t="s">
        <v>33</v>
      </c>
      <c r="J58" s="236"/>
    </row>
    <row r="59" spans="2:10">
      <c r="B59" s="240" t="s">
        <v>248</v>
      </c>
      <c r="C59" s="84" t="s">
        <v>85</v>
      </c>
      <c r="D59" s="84" t="s">
        <v>18</v>
      </c>
      <c r="E59" s="84">
        <v>0</v>
      </c>
      <c r="F59" s="186">
        <v>0</v>
      </c>
      <c r="G59" s="186">
        <v>0</v>
      </c>
      <c r="H59" s="186">
        <v>0</v>
      </c>
      <c r="I59" s="186">
        <v>0</v>
      </c>
      <c r="J59" s="151"/>
    </row>
    <row r="60" spans="2:10">
      <c r="B60" s="100"/>
      <c r="C60" s="72"/>
      <c r="D60" s="77"/>
      <c r="E60" s="77"/>
      <c r="F60" s="77"/>
      <c r="G60" s="77"/>
      <c r="H60" s="77"/>
      <c r="I60" s="77"/>
      <c r="J60" s="152"/>
    </row>
    <row r="61" spans="2:10">
      <c r="B61" s="144" t="s">
        <v>249</v>
      </c>
      <c r="C61" s="136"/>
      <c r="D61" s="136"/>
      <c r="E61" s="136"/>
      <c r="F61" s="136"/>
      <c r="G61" s="136"/>
      <c r="H61" s="136"/>
      <c r="I61" s="136"/>
      <c r="J61" s="145"/>
    </row>
    <row r="62" spans="2:10">
      <c r="B62" s="203" t="s">
        <v>24</v>
      </c>
      <c r="C62" s="65" t="s">
        <v>85</v>
      </c>
      <c r="D62" s="65" t="s">
        <v>18</v>
      </c>
      <c r="E62" s="65">
        <v>0</v>
      </c>
      <c r="F62" s="194">
        <v>0</v>
      </c>
      <c r="G62" s="194">
        <v>0</v>
      </c>
      <c r="H62" s="194">
        <v>3</v>
      </c>
      <c r="I62" s="194">
        <v>8</v>
      </c>
      <c r="J62" s="143"/>
    </row>
    <row r="63" spans="2:10">
      <c r="B63" s="203" t="s">
        <v>26</v>
      </c>
      <c r="C63" s="65" t="s">
        <v>85</v>
      </c>
      <c r="D63" s="65" t="s">
        <v>18</v>
      </c>
      <c r="E63" s="65">
        <v>0</v>
      </c>
      <c r="F63" s="194">
        <v>0</v>
      </c>
      <c r="G63" s="194">
        <v>0</v>
      </c>
      <c r="H63" s="194">
        <v>0</v>
      </c>
      <c r="I63" s="194">
        <v>0</v>
      </c>
      <c r="J63" s="148"/>
    </row>
    <row r="64" spans="2:10" ht="33">
      <c r="B64" s="203" t="s">
        <v>140</v>
      </c>
      <c r="C64" s="65" t="s">
        <v>85</v>
      </c>
      <c r="D64" s="65" t="s">
        <v>18</v>
      </c>
      <c r="E64" s="194">
        <v>0</v>
      </c>
      <c r="F64" s="194">
        <v>0</v>
      </c>
      <c r="G64" s="194">
        <v>0</v>
      </c>
      <c r="H64" s="194">
        <v>0</v>
      </c>
      <c r="I64" s="284">
        <v>0</v>
      </c>
      <c r="J64" s="426" t="s">
        <v>28</v>
      </c>
    </row>
    <row r="65" spans="2:10">
      <c r="B65" s="203" t="s">
        <v>29</v>
      </c>
      <c r="C65" s="65" t="s">
        <v>85</v>
      </c>
      <c r="D65" s="65" t="s">
        <v>18</v>
      </c>
      <c r="E65" s="194">
        <v>0</v>
      </c>
      <c r="F65" s="194">
        <v>0</v>
      </c>
      <c r="G65" s="194" t="s">
        <v>33</v>
      </c>
      <c r="H65" s="194" t="s">
        <v>33</v>
      </c>
      <c r="I65" s="194" t="s">
        <v>33</v>
      </c>
      <c r="J65" s="167"/>
    </row>
    <row r="66" spans="2:10">
      <c r="B66" s="203" t="s">
        <v>30</v>
      </c>
      <c r="C66" s="65" t="s">
        <v>85</v>
      </c>
      <c r="D66" s="65" t="s">
        <v>18</v>
      </c>
      <c r="E66" s="65">
        <v>0</v>
      </c>
      <c r="F66" s="194">
        <v>0</v>
      </c>
      <c r="G66" s="194" t="s">
        <v>33</v>
      </c>
      <c r="H66" s="194" t="s">
        <v>33</v>
      </c>
      <c r="I66" s="194" t="s">
        <v>33</v>
      </c>
      <c r="J66" s="238"/>
    </row>
    <row r="67" spans="2:10">
      <c r="B67" s="203" t="s">
        <v>31</v>
      </c>
      <c r="C67" s="65" t="s">
        <v>85</v>
      </c>
      <c r="D67" s="194" t="s">
        <v>18</v>
      </c>
      <c r="E67" s="194" t="s">
        <v>18</v>
      </c>
      <c r="F67" s="194" t="s">
        <v>18</v>
      </c>
      <c r="G67" s="194" t="s">
        <v>18</v>
      </c>
      <c r="H67" s="194" t="s">
        <v>18</v>
      </c>
      <c r="I67" s="194" t="s">
        <v>18</v>
      </c>
      <c r="J67" s="143"/>
    </row>
    <row r="68" spans="2:10">
      <c r="B68" s="59" t="s">
        <v>32</v>
      </c>
      <c r="C68" s="65" t="s">
        <v>85</v>
      </c>
      <c r="D68" s="194" t="s">
        <v>18</v>
      </c>
      <c r="E68" s="252">
        <v>0</v>
      </c>
      <c r="F68" s="194" t="s">
        <v>33</v>
      </c>
      <c r="G68" s="194" t="s">
        <v>33</v>
      </c>
      <c r="H68" s="194" t="s">
        <v>33</v>
      </c>
      <c r="I68" s="194" t="s">
        <v>33</v>
      </c>
      <c r="J68" s="148"/>
    </row>
    <row r="69" spans="2:10" ht="17.25" thickBot="1">
      <c r="B69" s="253" t="s">
        <v>34</v>
      </c>
      <c r="C69" s="76" t="s">
        <v>85</v>
      </c>
      <c r="D69" s="76" t="s">
        <v>18</v>
      </c>
      <c r="E69" s="76">
        <v>0</v>
      </c>
      <c r="F69" s="195" t="s">
        <v>33</v>
      </c>
      <c r="G69" s="195" t="s">
        <v>33</v>
      </c>
      <c r="H69" s="195" t="s">
        <v>33</v>
      </c>
      <c r="I69" s="195" t="s">
        <v>33</v>
      </c>
      <c r="J69" s="236"/>
    </row>
    <row r="70" spans="2:10">
      <c r="B70" s="240" t="s">
        <v>250</v>
      </c>
      <c r="C70" s="84" t="s">
        <v>85</v>
      </c>
      <c r="D70" s="84" t="s">
        <v>18</v>
      </c>
      <c r="E70" s="84">
        <v>0</v>
      </c>
      <c r="F70" s="186">
        <v>0</v>
      </c>
      <c r="G70" s="186">
        <v>0</v>
      </c>
      <c r="H70" s="186">
        <v>3</v>
      </c>
      <c r="I70" s="186">
        <v>8</v>
      </c>
      <c r="J70" s="151"/>
    </row>
    <row r="71" spans="2:10">
      <c r="B71" s="100"/>
      <c r="C71" s="72"/>
      <c r="D71" s="77"/>
      <c r="E71" s="77"/>
      <c r="F71" s="77"/>
      <c r="G71" s="77"/>
      <c r="H71" s="77"/>
      <c r="I71" s="77"/>
      <c r="J71" s="152"/>
    </row>
    <row r="72" spans="2:10">
      <c r="B72" s="144" t="s">
        <v>251</v>
      </c>
      <c r="C72" s="136"/>
      <c r="D72" s="136"/>
      <c r="E72" s="136"/>
      <c r="F72" s="136"/>
      <c r="G72" s="136"/>
      <c r="H72" s="136"/>
      <c r="I72" s="136"/>
      <c r="J72" s="145"/>
    </row>
    <row r="73" spans="2:10">
      <c r="B73" s="203" t="s">
        <v>24</v>
      </c>
      <c r="C73" s="65" t="s">
        <v>85</v>
      </c>
      <c r="D73" s="65" t="s">
        <v>18</v>
      </c>
      <c r="E73" s="65">
        <v>2</v>
      </c>
      <c r="F73" s="194">
        <v>4</v>
      </c>
      <c r="G73" s="194">
        <v>1</v>
      </c>
      <c r="H73" s="194">
        <v>4</v>
      </c>
      <c r="I73" s="194">
        <v>6</v>
      </c>
      <c r="J73" s="143"/>
    </row>
    <row r="74" spans="2:10">
      <c r="B74" s="203" t="s">
        <v>26</v>
      </c>
      <c r="C74" s="65" t="s">
        <v>85</v>
      </c>
      <c r="D74" s="65" t="s">
        <v>18</v>
      </c>
      <c r="E74" s="65">
        <v>0</v>
      </c>
      <c r="F74" s="194">
        <v>0</v>
      </c>
      <c r="G74" s="194">
        <v>1</v>
      </c>
      <c r="H74" s="194">
        <v>0</v>
      </c>
      <c r="I74" s="194">
        <v>1</v>
      </c>
      <c r="J74" s="148"/>
    </row>
    <row r="75" spans="2:10" ht="33">
      <c r="B75" s="203" t="s">
        <v>140</v>
      </c>
      <c r="C75" s="65" t="s">
        <v>85</v>
      </c>
      <c r="D75" s="65" t="s">
        <v>18</v>
      </c>
      <c r="E75" s="194">
        <v>0</v>
      </c>
      <c r="F75" s="194">
        <v>0</v>
      </c>
      <c r="G75" s="194">
        <v>0</v>
      </c>
      <c r="H75" s="194">
        <v>0</v>
      </c>
      <c r="I75" s="284">
        <v>1</v>
      </c>
      <c r="J75" s="426" t="s">
        <v>28</v>
      </c>
    </row>
    <row r="76" spans="2:10" ht="33">
      <c r="B76" s="203" t="s">
        <v>29</v>
      </c>
      <c r="C76" s="65" t="s">
        <v>85</v>
      </c>
      <c r="D76" s="65" t="s">
        <v>18</v>
      </c>
      <c r="E76" s="194">
        <v>1</v>
      </c>
      <c r="F76" s="194">
        <v>0</v>
      </c>
      <c r="G76" s="194" t="s">
        <v>33</v>
      </c>
      <c r="H76" s="194" t="s">
        <v>33</v>
      </c>
      <c r="I76" s="194" t="s">
        <v>33</v>
      </c>
      <c r="J76" s="167" t="s">
        <v>252</v>
      </c>
    </row>
    <row r="77" spans="2:10">
      <c r="B77" s="203" t="s">
        <v>30</v>
      </c>
      <c r="C77" s="65" t="s">
        <v>85</v>
      </c>
      <c r="D77" s="65" t="s">
        <v>18</v>
      </c>
      <c r="E77" s="65">
        <v>0</v>
      </c>
      <c r="F77" s="194">
        <v>0</v>
      </c>
      <c r="G77" s="194" t="s">
        <v>33</v>
      </c>
      <c r="H77" s="194" t="s">
        <v>33</v>
      </c>
      <c r="I77" s="194" t="s">
        <v>33</v>
      </c>
      <c r="J77" s="238"/>
    </row>
    <row r="78" spans="2:10">
      <c r="B78" s="203" t="s">
        <v>31</v>
      </c>
      <c r="C78" s="65" t="s">
        <v>85</v>
      </c>
      <c r="D78" s="194" t="s">
        <v>18</v>
      </c>
      <c r="E78" s="194" t="s">
        <v>18</v>
      </c>
      <c r="F78" s="194" t="s">
        <v>18</v>
      </c>
      <c r="G78" s="194" t="s">
        <v>18</v>
      </c>
      <c r="H78" s="194" t="s">
        <v>18</v>
      </c>
      <c r="I78" s="194" t="s">
        <v>18</v>
      </c>
      <c r="J78" s="143"/>
    </row>
    <row r="79" spans="2:10">
      <c r="B79" s="59" t="s">
        <v>32</v>
      </c>
      <c r="C79" s="65" t="s">
        <v>85</v>
      </c>
      <c r="D79" s="194" t="s">
        <v>18</v>
      </c>
      <c r="E79" s="252">
        <v>0</v>
      </c>
      <c r="F79" s="194" t="s">
        <v>33</v>
      </c>
      <c r="G79" s="194" t="s">
        <v>33</v>
      </c>
      <c r="H79" s="194" t="s">
        <v>33</v>
      </c>
      <c r="I79" s="194" t="s">
        <v>33</v>
      </c>
      <c r="J79" s="148"/>
    </row>
    <row r="80" spans="2:10" ht="17.25" thickBot="1">
      <c r="B80" s="253" t="s">
        <v>34</v>
      </c>
      <c r="C80" s="76" t="s">
        <v>85</v>
      </c>
      <c r="D80" s="76" t="s">
        <v>18</v>
      </c>
      <c r="E80" s="76">
        <v>0</v>
      </c>
      <c r="F80" s="195" t="s">
        <v>33</v>
      </c>
      <c r="G80" s="195" t="s">
        <v>33</v>
      </c>
      <c r="H80" s="195" t="s">
        <v>33</v>
      </c>
      <c r="I80" s="195" t="s">
        <v>33</v>
      </c>
      <c r="J80" s="236"/>
    </row>
    <row r="81" spans="2:10">
      <c r="B81" s="240" t="s">
        <v>253</v>
      </c>
      <c r="C81" s="84" t="s">
        <v>85</v>
      </c>
      <c r="D81" s="84" t="s">
        <v>18</v>
      </c>
      <c r="E81" s="84">
        <v>3</v>
      </c>
      <c r="F81" s="186">
        <v>4</v>
      </c>
      <c r="G81" s="186">
        <v>2</v>
      </c>
      <c r="H81" s="186">
        <v>4</v>
      </c>
      <c r="I81" s="186">
        <v>8</v>
      </c>
      <c r="J81" s="151"/>
    </row>
    <row r="82" spans="2:10" ht="17.25" thickBot="1">
      <c r="B82" s="153"/>
      <c r="C82" s="140"/>
      <c r="D82" s="141"/>
      <c r="E82" s="141"/>
      <c r="F82" s="141"/>
      <c r="G82" s="141"/>
      <c r="H82" s="141"/>
      <c r="I82" s="141"/>
      <c r="J82" s="154"/>
    </row>
    <row r="83" spans="2:10" ht="17.25" thickBot="1">
      <c r="B83" s="81" t="s">
        <v>254</v>
      </c>
      <c r="C83" s="82" t="s">
        <v>85</v>
      </c>
      <c r="D83" s="82" t="s">
        <v>18</v>
      </c>
      <c r="E83" s="82">
        <v>46</v>
      </c>
      <c r="F83" s="82">
        <v>38</v>
      </c>
      <c r="G83" s="82">
        <v>45</v>
      </c>
      <c r="H83" s="82">
        <v>79</v>
      </c>
      <c r="I83" s="82">
        <v>79</v>
      </c>
      <c r="J83" s="142"/>
    </row>
    <row r="84" spans="2:10">
      <c r="B84" s="153"/>
      <c r="C84" s="140"/>
      <c r="D84" s="141"/>
      <c r="E84" s="141"/>
      <c r="F84" s="141"/>
      <c r="G84" s="141"/>
      <c r="H84" s="141"/>
      <c r="I84" s="141"/>
      <c r="J84" s="154"/>
    </row>
    <row r="85" spans="2:10" ht="16.5" customHeight="1">
      <c r="B85" s="454" t="s">
        <v>255</v>
      </c>
      <c r="C85" s="455"/>
      <c r="D85" s="455"/>
      <c r="E85" s="455"/>
      <c r="F85" s="455"/>
      <c r="G85" s="455"/>
      <c r="H85" s="455"/>
      <c r="I85" s="455"/>
      <c r="J85" s="456"/>
    </row>
    <row r="86" spans="2:10">
      <c r="B86" s="201" t="s">
        <v>256</v>
      </c>
      <c r="C86" s="26"/>
      <c r="D86" s="26"/>
      <c r="E86" s="26"/>
      <c r="F86" s="26"/>
      <c r="G86" s="26"/>
      <c r="H86" s="26"/>
      <c r="I86" s="26"/>
      <c r="J86" s="227"/>
    </row>
    <row r="87" spans="2:10">
      <c r="B87" s="203" t="s">
        <v>24</v>
      </c>
      <c r="C87" s="65" t="s">
        <v>85</v>
      </c>
      <c r="D87" s="139" t="s">
        <v>257</v>
      </c>
      <c r="E87" s="194">
        <v>0</v>
      </c>
      <c r="F87" s="194">
        <v>0</v>
      </c>
      <c r="G87" s="194">
        <v>0</v>
      </c>
      <c r="H87" s="194" t="s">
        <v>33</v>
      </c>
      <c r="I87" s="194" t="s">
        <v>33</v>
      </c>
      <c r="J87" s="143"/>
    </row>
    <row r="88" spans="2:10">
      <c r="B88" s="203" t="s">
        <v>26</v>
      </c>
      <c r="C88" s="65" t="s">
        <v>85</v>
      </c>
      <c r="D88" s="139" t="s">
        <v>257</v>
      </c>
      <c r="E88" s="194">
        <v>0</v>
      </c>
      <c r="F88" s="194">
        <v>0</v>
      </c>
      <c r="G88" s="194">
        <v>0</v>
      </c>
      <c r="H88" s="194" t="s">
        <v>33</v>
      </c>
      <c r="I88" s="194" t="s">
        <v>33</v>
      </c>
      <c r="J88" s="148"/>
    </row>
    <row r="89" spans="2:10" ht="33">
      <c r="B89" s="203" t="s">
        <v>140</v>
      </c>
      <c r="C89" s="65" t="s">
        <v>85</v>
      </c>
      <c r="D89" s="139" t="s">
        <v>257</v>
      </c>
      <c r="E89" s="194">
        <v>0</v>
      </c>
      <c r="F89" s="194">
        <v>0</v>
      </c>
      <c r="G89" s="194">
        <v>0</v>
      </c>
      <c r="H89" s="194" t="s">
        <v>33</v>
      </c>
      <c r="I89" s="284" t="s">
        <v>33</v>
      </c>
      <c r="J89" s="426" t="s">
        <v>28</v>
      </c>
    </row>
    <row r="90" spans="2:10">
      <c r="B90" s="203" t="s">
        <v>29</v>
      </c>
      <c r="C90" s="65" t="s">
        <v>85</v>
      </c>
      <c r="D90" s="139" t="s">
        <v>257</v>
      </c>
      <c r="E90" s="194">
        <v>0</v>
      </c>
      <c r="F90" s="194">
        <v>0</v>
      </c>
      <c r="G90" s="194">
        <v>0</v>
      </c>
      <c r="H90" s="194" t="s">
        <v>33</v>
      </c>
      <c r="I90" s="194" t="s">
        <v>33</v>
      </c>
      <c r="J90" s="167"/>
    </row>
    <row r="91" spans="2:10">
      <c r="B91" s="203" t="s">
        <v>30</v>
      </c>
      <c r="C91" s="65" t="s">
        <v>85</v>
      </c>
      <c r="D91" s="139" t="s">
        <v>257</v>
      </c>
      <c r="E91" s="194">
        <v>0</v>
      </c>
      <c r="F91" s="194">
        <v>0</v>
      </c>
      <c r="G91" s="194">
        <v>0</v>
      </c>
      <c r="H91" s="194" t="s">
        <v>33</v>
      </c>
      <c r="I91" s="194" t="s">
        <v>33</v>
      </c>
      <c r="J91" s="238"/>
    </row>
    <row r="92" spans="2:10">
      <c r="B92" s="203" t="s">
        <v>31</v>
      </c>
      <c r="C92" s="65" t="s">
        <v>85</v>
      </c>
      <c r="D92" s="139" t="s">
        <v>257</v>
      </c>
      <c r="E92" s="194">
        <v>0</v>
      </c>
      <c r="F92" s="194">
        <v>0</v>
      </c>
      <c r="G92" s="194">
        <v>0</v>
      </c>
      <c r="H92" s="194" t="s">
        <v>33</v>
      </c>
      <c r="I92" s="194" t="s">
        <v>33</v>
      </c>
      <c r="J92" s="143"/>
    </row>
    <row r="93" spans="2:10">
      <c r="B93" s="59" t="s">
        <v>32</v>
      </c>
      <c r="C93" s="65" t="s">
        <v>85</v>
      </c>
      <c r="D93" s="194" t="s">
        <v>257</v>
      </c>
      <c r="E93" s="194">
        <v>0</v>
      </c>
      <c r="F93" s="194" t="s">
        <v>33</v>
      </c>
      <c r="G93" s="194" t="s">
        <v>33</v>
      </c>
      <c r="H93" s="194" t="s">
        <v>33</v>
      </c>
      <c r="I93" s="194" t="s">
        <v>33</v>
      </c>
      <c r="J93" s="148"/>
    </row>
    <row r="94" spans="2:10" ht="17.25" thickBot="1">
      <c r="B94" s="253" t="s">
        <v>34</v>
      </c>
      <c r="C94" s="76" t="s">
        <v>85</v>
      </c>
      <c r="D94" s="76" t="s">
        <v>257</v>
      </c>
      <c r="E94" s="195">
        <v>0</v>
      </c>
      <c r="F94" s="195" t="s">
        <v>33</v>
      </c>
      <c r="G94" s="195" t="s">
        <v>33</v>
      </c>
      <c r="H94" s="195" t="s">
        <v>33</v>
      </c>
      <c r="I94" s="195" t="s">
        <v>33</v>
      </c>
      <c r="J94" s="236"/>
    </row>
    <row r="95" spans="2:10" ht="17.25" thickBot="1">
      <c r="B95" s="123" t="s">
        <v>258</v>
      </c>
      <c r="C95" s="124" t="s">
        <v>85</v>
      </c>
      <c r="D95" s="124" t="s">
        <v>257</v>
      </c>
      <c r="E95" s="190">
        <v>0</v>
      </c>
      <c r="F95" s="190">
        <v>0</v>
      </c>
      <c r="G95" s="190">
        <v>0</v>
      </c>
      <c r="H95" s="190">
        <v>0</v>
      </c>
      <c r="I95" s="190">
        <v>0</v>
      </c>
      <c r="J95" s="155"/>
    </row>
    <row r="96" spans="2:10"/>
  </sheetData>
  <mergeCells count="4">
    <mergeCell ref="B2:J2"/>
    <mergeCell ref="B4:J4"/>
    <mergeCell ref="B85:J85"/>
    <mergeCell ref="B15:J15"/>
  </mergeCells>
  <phoneticPr fontId="4" type="noConversion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303F-B667-4828-93DD-785D1033DF75}">
  <dimension ref="A1:L9"/>
  <sheetViews>
    <sheetView workbookViewId="0">
      <selection activeCell="E7" sqref="E7"/>
    </sheetView>
  </sheetViews>
  <sheetFormatPr defaultColWidth="0" defaultRowHeight="0" customHeight="1" zeroHeight="1"/>
  <cols>
    <col min="1" max="1" width="3.375" style="1" customWidth="1"/>
    <col min="2" max="2" width="45.125" style="1" customWidth="1"/>
    <col min="3" max="3" width="11" style="12" bestFit="1" customWidth="1"/>
    <col min="4" max="5" width="19.625" style="12" customWidth="1"/>
    <col min="6" max="9" width="15.625" style="12" customWidth="1"/>
    <col min="10" max="10" width="37.625" style="19" customWidth="1"/>
    <col min="11" max="11" width="16" style="1" customWidth="1"/>
    <col min="12" max="12" width="16" style="1" hidden="1" customWidth="1"/>
    <col min="13" max="16384" width="9" style="1" hidden="1"/>
  </cols>
  <sheetData>
    <row r="1" spans="2:10" ht="75" customHeight="1" thickBot="1"/>
    <row r="2" spans="2:10" ht="16.5" customHeight="1">
      <c r="B2" s="451" t="s">
        <v>259</v>
      </c>
      <c r="C2" s="452"/>
      <c r="D2" s="452"/>
      <c r="E2" s="452"/>
      <c r="F2" s="452"/>
      <c r="G2" s="452"/>
      <c r="H2" s="452"/>
      <c r="I2" s="452"/>
      <c r="J2" s="453"/>
    </row>
    <row r="3" spans="2:10" ht="16.5">
      <c r="B3" s="88" t="s">
        <v>260</v>
      </c>
      <c r="C3" s="64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225" t="s">
        <v>9</v>
      </c>
    </row>
    <row r="4" spans="2:10" ht="16.5" customHeight="1">
      <c r="B4" s="463" t="s">
        <v>261</v>
      </c>
      <c r="C4" s="464"/>
      <c r="D4" s="464"/>
      <c r="E4" s="464"/>
      <c r="F4" s="464"/>
      <c r="G4" s="464"/>
      <c r="H4" s="464"/>
      <c r="I4" s="464"/>
      <c r="J4" s="465"/>
    </row>
    <row r="5" spans="2:10" ht="16.5">
      <c r="B5" s="158" t="s">
        <v>262</v>
      </c>
      <c r="C5" s="9" t="s">
        <v>85</v>
      </c>
      <c r="D5" s="9" t="s">
        <v>263</v>
      </c>
      <c r="E5" s="9">
        <v>0</v>
      </c>
      <c r="F5" s="194">
        <v>0</v>
      </c>
      <c r="G5" s="194">
        <v>0</v>
      </c>
      <c r="H5" s="194" t="s">
        <v>33</v>
      </c>
      <c r="I5" s="194" t="s">
        <v>33</v>
      </c>
      <c r="J5" s="159"/>
    </row>
    <row r="6" spans="2:10" ht="33">
      <c r="B6" s="158" t="s">
        <v>264</v>
      </c>
      <c r="C6" s="9" t="s">
        <v>85</v>
      </c>
      <c r="D6" s="9" t="s">
        <v>265</v>
      </c>
      <c r="E6" s="9">
        <v>0</v>
      </c>
      <c r="F6" s="194">
        <v>0</v>
      </c>
      <c r="G6" s="194">
        <v>0</v>
      </c>
      <c r="H6" s="194" t="s">
        <v>33</v>
      </c>
      <c r="I6" s="194" t="s">
        <v>33</v>
      </c>
      <c r="J6" s="159"/>
    </row>
    <row r="7" spans="2:10" ht="49.5">
      <c r="B7" s="158" t="s">
        <v>266</v>
      </c>
      <c r="C7" s="9" t="s">
        <v>85</v>
      </c>
      <c r="D7" s="9" t="s">
        <v>267</v>
      </c>
      <c r="E7" s="9">
        <v>0</v>
      </c>
      <c r="F7" s="194">
        <v>0</v>
      </c>
      <c r="G7" s="194">
        <v>0</v>
      </c>
      <c r="H7" s="194" t="s">
        <v>33</v>
      </c>
      <c r="I7" s="194" t="s">
        <v>33</v>
      </c>
      <c r="J7" s="159"/>
    </row>
    <row r="8" spans="2:10" ht="54.75" customHeight="1" thickBot="1">
      <c r="B8" s="160" t="s">
        <v>268</v>
      </c>
      <c r="C8" s="157" t="s">
        <v>85</v>
      </c>
      <c r="D8" s="157" t="s">
        <v>269</v>
      </c>
      <c r="E8" s="157">
        <v>0</v>
      </c>
      <c r="F8" s="195">
        <v>0</v>
      </c>
      <c r="G8" s="195">
        <v>0</v>
      </c>
      <c r="H8" s="195" t="s">
        <v>33</v>
      </c>
      <c r="I8" s="195" t="s">
        <v>33</v>
      </c>
      <c r="J8" s="161"/>
    </row>
    <row r="9" spans="2:10" ht="16.5" customHeight="1"/>
  </sheetData>
  <mergeCells count="2">
    <mergeCell ref="B2:J2"/>
    <mergeCell ref="B4:J4"/>
  </mergeCells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3F5F-9C9A-42BD-8E84-FCDB8E65FA64}">
  <dimension ref="A1:M52"/>
  <sheetViews>
    <sheetView zoomScale="70" zoomScaleNormal="70" workbookViewId="0">
      <selection activeCell="E32" sqref="E32"/>
    </sheetView>
  </sheetViews>
  <sheetFormatPr defaultColWidth="0" defaultRowHeight="0" customHeight="1" zeroHeight="1"/>
  <cols>
    <col min="1" max="1" width="3.375" style="57" customWidth="1"/>
    <col min="2" max="2" width="75.75" style="57" customWidth="1"/>
    <col min="3" max="3" width="18.5" style="54" bestFit="1" customWidth="1"/>
    <col min="4" max="5" width="20" style="54" customWidth="1"/>
    <col min="6" max="6" width="61.875" style="57" customWidth="1"/>
    <col min="7" max="7" width="16.5" style="57" customWidth="1"/>
    <col min="8" max="9" width="16.5" style="57" hidden="1" customWidth="1"/>
    <col min="10" max="11" width="0" style="57" hidden="1" customWidth="1"/>
    <col min="12" max="13" width="16.5" style="57" hidden="1" customWidth="1"/>
    <col min="14" max="16384" width="9" style="57" hidden="1"/>
  </cols>
  <sheetData>
    <row r="1" spans="2:6" ht="75" customHeight="1"/>
    <row r="2" spans="2:6" ht="17.25" customHeight="1">
      <c r="B2" s="430" t="s">
        <v>270</v>
      </c>
      <c r="C2" s="431"/>
      <c r="D2" s="431"/>
      <c r="E2" s="431"/>
      <c r="F2" s="432"/>
    </row>
    <row r="3" spans="2:6" ht="16.5">
      <c r="B3" s="88" t="s">
        <v>271</v>
      </c>
      <c r="C3" s="64" t="s">
        <v>2</v>
      </c>
      <c r="D3" s="64" t="s">
        <v>3</v>
      </c>
      <c r="E3" s="64" t="s">
        <v>4</v>
      </c>
      <c r="F3" s="225" t="s">
        <v>9</v>
      </c>
    </row>
    <row r="4" spans="2:6" ht="16.5" customHeight="1">
      <c r="B4" s="427" t="s">
        <v>272</v>
      </c>
      <c r="C4" s="428"/>
      <c r="D4" s="428"/>
      <c r="E4" s="428"/>
      <c r="F4" s="429"/>
    </row>
    <row r="5" spans="2:6" ht="16.5">
      <c r="B5" s="31" t="s">
        <v>273</v>
      </c>
      <c r="C5" s="26"/>
      <c r="D5" s="26"/>
      <c r="E5" s="26"/>
      <c r="F5" s="58"/>
    </row>
    <row r="6" spans="2:6" ht="54" customHeight="1">
      <c r="B6" s="146" t="s">
        <v>274</v>
      </c>
      <c r="C6" s="65" t="s">
        <v>20</v>
      </c>
      <c r="D6" s="65" t="s">
        <v>275</v>
      </c>
      <c r="E6" s="291">
        <v>0.39292327088484363</v>
      </c>
      <c r="F6" s="238" t="s">
        <v>276</v>
      </c>
    </row>
    <row r="7" spans="2:6" ht="43.5" customHeight="1">
      <c r="B7" s="290" t="s">
        <v>277</v>
      </c>
      <c r="C7" s="65" t="s">
        <v>20</v>
      </c>
      <c r="D7" s="65" t="s">
        <v>236</v>
      </c>
      <c r="E7" s="291">
        <v>0.23923514652426384</v>
      </c>
      <c r="F7" s="292"/>
    </row>
    <row r="8" spans="2:6" ht="171.75" customHeight="1">
      <c r="B8" s="146" t="s">
        <v>278</v>
      </c>
      <c r="C8" s="65" t="s">
        <v>279</v>
      </c>
      <c r="D8" s="65" t="s">
        <v>280</v>
      </c>
      <c r="E8" s="469" t="s">
        <v>281</v>
      </c>
      <c r="F8" s="470"/>
    </row>
    <row r="9" spans="2:6" ht="16.5">
      <c r="B9" s="100"/>
      <c r="C9" s="72"/>
      <c r="D9" s="72"/>
      <c r="E9" s="72"/>
      <c r="F9" s="178"/>
    </row>
    <row r="10" spans="2:6" ht="16.5" customHeight="1">
      <c r="B10" s="454" t="s">
        <v>282</v>
      </c>
      <c r="C10" s="455"/>
      <c r="D10" s="455"/>
      <c r="E10" s="455"/>
      <c r="F10" s="456"/>
    </row>
    <row r="11" spans="2:6" ht="16.5" customHeight="1">
      <c r="B11" s="31" t="s">
        <v>283</v>
      </c>
      <c r="C11" s="26"/>
      <c r="D11" s="26"/>
      <c r="E11" s="26"/>
      <c r="F11" s="58"/>
    </row>
    <row r="12" spans="2:6" ht="16.5" customHeight="1">
      <c r="B12" s="359" t="s">
        <v>284</v>
      </c>
      <c r="C12" s="280"/>
      <c r="D12" s="280"/>
      <c r="E12" s="280"/>
      <c r="F12" s="360"/>
    </row>
    <row r="13" spans="2:6" ht="18.75" customHeight="1">
      <c r="B13" s="466" t="s">
        <v>285</v>
      </c>
      <c r="C13" s="467"/>
      <c r="D13" s="467"/>
      <c r="E13" s="467"/>
      <c r="F13" s="468"/>
    </row>
    <row r="14" spans="2:6" ht="18" customHeight="1">
      <c r="B14" s="264" t="s">
        <v>286</v>
      </c>
      <c r="C14" s="65" t="s">
        <v>85</v>
      </c>
      <c r="D14" s="65" t="s">
        <v>287</v>
      </c>
      <c r="E14" s="259">
        <v>260</v>
      </c>
      <c r="F14" s="361"/>
    </row>
    <row r="15" spans="2:6" ht="18" customHeight="1">
      <c r="B15" s="264" t="s">
        <v>288</v>
      </c>
      <c r="C15" s="65" t="s">
        <v>182</v>
      </c>
      <c r="D15" s="65" t="s">
        <v>287</v>
      </c>
      <c r="E15" s="214">
        <v>185631049.21199998</v>
      </c>
      <c r="F15" s="361"/>
    </row>
    <row r="16" spans="2:6" ht="16.5">
      <c r="B16" s="359" t="s">
        <v>289</v>
      </c>
      <c r="C16" s="280"/>
      <c r="D16" s="280"/>
      <c r="E16" s="280"/>
      <c r="F16" s="360"/>
    </row>
    <row r="17" spans="2:6" ht="20.25" customHeight="1">
      <c r="B17" s="466" t="s">
        <v>290</v>
      </c>
      <c r="C17" s="467"/>
      <c r="D17" s="467"/>
      <c r="E17" s="467"/>
      <c r="F17" s="468"/>
    </row>
    <row r="18" spans="2:6" ht="16.5">
      <c r="B18" s="264" t="s">
        <v>291</v>
      </c>
      <c r="C18" s="65" t="s">
        <v>85</v>
      </c>
      <c r="D18" s="78" t="s">
        <v>236</v>
      </c>
      <c r="E18" s="259">
        <v>169</v>
      </c>
      <c r="F18" s="361"/>
    </row>
    <row r="19" spans="2:6" ht="16.5">
      <c r="B19" s="264" t="s">
        <v>292</v>
      </c>
      <c r="C19" s="65" t="s">
        <v>182</v>
      </c>
      <c r="D19" s="78" t="s">
        <v>236</v>
      </c>
      <c r="E19" s="214">
        <v>36878190.13599994</v>
      </c>
      <c r="F19" s="361"/>
    </row>
    <row r="20" spans="2:6" ht="16.5" customHeight="1">
      <c r="B20" s="466" t="s">
        <v>293</v>
      </c>
      <c r="C20" s="467"/>
      <c r="D20" s="467"/>
      <c r="E20" s="467"/>
      <c r="F20" s="468"/>
    </row>
    <row r="21" spans="2:6" ht="16.5">
      <c r="B21" s="264" t="s">
        <v>294</v>
      </c>
      <c r="C21" s="65" t="s">
        <v>85</v>
      </c>
      <c r="D21" s="78" t="s">
        <v>236</v>
      </c>
      <c r="E21" s="259">
        <v>305</v>
      </c>
      <c r="F21" s="361"/>
    </row>
    <row r="22" spans="2:6" ht="16.5">
      <c r="B22" s="264" t="s">
        <v>295</v>
      </c>
      <c r="C22" s="65" t="s">
        <v>182</v>
      </c>
      <c r="D22" s="78" t="s">
        <v>236</v>
      </c>
      <c r="E22" s="214">
        <v>123222048.94600014</v>
      </c>
      <c r="F22" s="361"/>
    </row>
    <row r="23" spans="2:6" ht="16.5" customHeight="1">
      <c r="B23" s="359" t="s">
        <v>296</v>
      </c>
      <c r="C23" s="280"/>
      <c r="D23" s="280"/>
      <c r="E23" s="280"/>
      <c r="F23" s="360"/>
    </row>
    <row r="24" spans="2:6" ht="16.5" customHeight="1">
      <c r="B24" s="264" t="s">
        <v>297</v>
      </c>
      <c r="C24" s="65" t="s">
        <v>85</v>
      </c>
      <c r="D24" s="78" t="s">
        <v>236</v>
      </c>
      <c r="E24" s="65">
        <f>E14+E18</f>
        <v>429</v>
      </c>
      <c r="F24" s="361"/>
    </row>
    <row r="25" spans="2:6" ht="16.5" customHeight="1">
      <c r="B25" s="264" t="s">
        <v>298</v>
      </c>
      <c r="C25" s="65" t="s">
        <v>182</v>
      </c>
      <c r="D25" s="78" t="s">
        <v>236</v>
      </c>
      <c r="E25" s="214">
        <f>E15+E19</f>
        <v>222509239.34799993</v>
      </c>
      <c r="F25" s="361"/>
    </row>
    <row r="26" spans="2:6" ht="16.5">
      <c r="B26" s="264"/>
      <c r="C26" s="65"/>
      <c r="D26" s="78"/>
      <c r="E26" s="78"/>
      <c r="F26" s="361"/>
    </row>
    <row r="27" spans="2:6" ht="16.5" customHeight="1">
      <c r="B27" s="359" t="s">
        <v>299</v>
      </c>
      <c r="C27" s="280"/>
      <c r="D27" s="280"/>
      <c r="E27" s="280"/>
      <c r="F27" s="360"/>
    </row>
    <row r="28" spans="2:6" ht="16.5" customHeight="1">
      <c r="B28" s="264" t="s">
        <v>300</v>
      </c>
      <c r="C28" s="65" t="s">
        <v>85</v>
      </c>
      <c r="D28" s="78" t="s">
        <v>236</v>
      </c>
      <c r="E28" s="65">
        <v>773</v>
      </c>
      <c r="F28" s="361"/>
    </row>
    <row r="29" spans="2:6" ht="16.5" customHeight="1">
      <c r="B29" s="264" t="s">
        <v>301</v>
      </c>
      <c r="C29" s="65" t="s">
        <v>182</v>
      </c>
      <c r="D29" s="78" t="s">
        <v>236</v>
      </c>
      <c r="E29" s="282">
        <v>365452398.60000002</v>
      </c>
      <c r="F29" s="361"/>
    </row>
    <row r="30" spans="2:6" ht="16.5" customHeight="1">
      <c r="B30" s="264"/>
      <c r="C30" s="65"/>
      <c r="D30" s="78"/>
      <c r="E30" s="65"/>
      <c r="F30" s="361"/>
    </row>
    <row r="31" spans="2:6" ht="16.5" customHeight="1">
      <c r="B31" s="359" t="s">
        <v>302</v>
      </c>
      <c r="C31" s="280"/>
      <c r="D31" s="280"/>
      <c r="E31" s="280"/>
      <c r="F31" s="360"/>
    </row>
    <row r="32" spans="2:6" ht="16.5" customHeight="1" thickBot="1">
      <c r="B32" s="362" t="s">
        <v>303</v>
      </c>
      <c r="C32" s="363" t="s">
        <v>182</v>
      </c>
      <c r="D32" s="364" t="s">
        <v>236</v>
      </c>
      <c r="E32" s="365">
        <v>564633513.02600121</v>
      </c>
      <c r="F32" s="366"/>
    </row>
    <row r="33" ht="16.5" customHeight="1"/>
    <row r="34" ht="16.5" hidden="1" customHeight="1"/>
    <row r="35" ht="16.5" hidden="1" customHeight="1"/>
    <row r="36" ht="16.5" hidden="1" customHeight="1"/>
    <row r="37" ht="16.5" hidden="1" customHeight="1"/>
    <row r="38" ht="16.5" hidden="1" customHeight="1"/>
    <row r="39" ht="16.5" hidden="1" customHeight="1"/>
    <row r="40" ht="16.5" hidden="1" customHeight="1"/>
    <row r="41" ht="16.5" hidden="1" customHeight="1"/>
    <row r="42" ht="16.5" hidden="1" customHeight="1"/>
    <row r="43" ht="16.5" hidden="1" customHeight="1"/>
    <row r="44" ht="16.5" hidden="1" customHeight="1"/>
    <row r="45" ht="16.5" hidden="1" customHeight="1"/>
    <row r="46" ht="16.5" hidden="1" customHeight="1"/>
    <row r="47" ht="16.5" hidden="1" customHeight="1"/>
    <row r="48" ht="16.5" hidden="1" customHeight="1"/>
    <row r="49" ht="16.5" hidden="1" customHeight="1"/>
    <row r="50" ht="16.5" hidden="1" customHeight="1"/>
    <row r="51" ht="16.5" hidden="1" customHeight="1"/>
    <row r="52" ht="16.5" hidden="1" customHeight="1"/>
  </sheetData>
  <mergeCells count="7">
    <mergeCell ref="B17:F17"/>
    <mergeCell ref="B20:F20"/>
    <mergeCell ref="B2:F2"/>
    <mergeCell ref="B4:F4"/>
    <mergeCell ref="B10:F10"/>
    <mergeCell ref="E8:F8"/>
    <mergeCell ref="B13:F13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E63AF-47AB-4DAD-95C1-13F7AB1E361A}">
  <dimension ref="A1:L27"/>
  <sheetViews>
    <sheetView zoomScale="70" zoomScaleNormal="70" workbookViewId="0">
      <selection activeCell="F21" sqref="F21"/>
    </sheetView>
  </sheetViews>
  <sheetFormatPr defaultColWidth="0" defaultRowHeight="0" customHeight="1" zeroHeight="1"/>
  <cols>
    <col min="1" max="1" width="3.375" style="57" customWidth="1"/>
    <col min="2" max="2" width="39.5" style="57" customWidth="1"/>
    <col min="3" max="3" width="16.125" style="57" customWidth="1"/>
    <col min="4" max="4" width="18.5" style="57" bestFit="1" customWidth="1"/>
    <col min="5" max="5" width="18.5" style="57" customWidth="1"/>
    <col min="6" max="9" width="15.5" style="57" customWidth="1"/>
    <col min="10" max="10" width="39.375" style="57" customWidth="1"/>
    <col min="11" max="11" width="16.125" style="57" customWidth="1"/>
    <col min="12" max="12" width="16.125" style="57" hidden="1" customWidth="1"/>
    <col min="13" max="16384" width="9" style="57" hidden="1"/>
  </cols>
  <sheetData>
    <row r="1" spans="2:10" ht="75" customHeight="1" thickBot="1"/>
    <row r="2" spans="2:10" ht="17.25" customHeight="1">
      <c r="B2" s="451" t="s">
        <v>304</v>
      </c>
      <c r="C2" s="452"/>
      <c r="D2" s="452"/>
      <c r="E2" s="452"/>
      <c r="F2" s="452"/>
      <c r="G2" s="452"/>
      <c r="H2" s="452"/>
      <c r="I2" s="452"/>
      <c r="J2" s="453"/>
    </row>
    <row r="3" spans="2:10" ht="16.5">
      <c r="B3" s="88" t="s">
        <v>305</v>
      </c>
      <c r="C3" s="64" t="s">
        <v>2</v>
      </c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8</v>
      </c>
      <c r="J3" s="225" t="s">
        <v>9</v>
      </c>
    </row>
    <row r="4" spans="2:10" ht="16.5" customHeight="1">
      <c r="B4" s="454" t="s">
        <v>306</v>
      </c>
      <c r="C4" s="455"/>
      <c r="D4" s="455"/>
      <c r="E4" s="455"/>
      <c r="F4" s="455"/>
      <c r="G4" s="455"/>
      <c r="H4" s="455"/>
      <c r="I4" s="455"/>
      <c r="J4" s="456"/>
    </row>
    <row r="5" spans="2:10" ht="16.5">
      <c r="B5" s="31" t="s">
        <v>307</v>
      </c>
      <c r="C5" s="26"/>
      <c r="D5" s="26"/>
      <c r="E5" s="26"/>
      <c r="F5" s="26"/>
      <c r="G5" s="26"/>
      <c r="H5" s="26"/>
      <c r="I5" s="26"/>
      <c r="J5" s="58"/>
    </row>
    <row r="6" spans="2:10" ht="33">
      <c r="B6" s="146" t="s">
        <v>308</v>
      </c>
      <c r="C6" s="65" t="s">
        <v>85</v>
      </c>
      <c r="D6" s="65" t="s">
        <v>309</v>
      </c>
      <c r="E6" s="65">
        <v>0</v>
      </c>
      <c r="F6" s="194">
        <v>0</v>
      </c>
      <c r="G6" s="194">
        <v>0</v>
      </c>
      <c r="H6" s="194">
        <v>0</v>
      </c>
      <c r="I6" s="194">
        <v>0</v>
      </c>
      <c r="J6" s="143"/>
    </row>
    <row r="7" spans="2:10" ht="33">
      <c r="B7" s="146" t="s">
        <v>310</v>
      </c>
      <c r="C7" s="65" t="s">
        <v>311</v>
      </c>
      <c r="D7" s="65" t="s">
        <v>309</v>
      </c>
      <c r="E7" s="65">
        <v>0</v>
      </c>
      <c r="F7" s="194">
        <v>0</v>
      </c>
      <c r="G7" s="194">
        <v>0</v>
      </c>
      <c r="H7" s="194">
        <v>0</v>
      </c>
      <c r="I7" s="194">
        <v>0</v>
      </c>
      <c r="J7" s="143"/>
    </row>
    <row r="8" spans="2:10" ht="33">
      <c r="B8" s="146" t="s">
        <v>312</v>
      </c>
      <c r="C8" s="65" t="s">
        <v>85</v>
      </c>
      <c r="D8" s="65" t="s">
        <v>313</v>
      </c>
      <c r="E8" s="65">
        <v>6</v>
      </c>
      <c r="F8" s="194">
        <v>1</v>
      </c>
      <c r="G8" s="194">
        <v>1</v>
      </c>
      <c r="H8" s="194">
        <v>3</v>
      </c>
      <c r="I8" s="194">
        <v>2</v>
      </c>
      <c r="J8" s="143"/>
    </row>
    <row r="9" spans="2:10" ht="48.75" customHeight="1">
      <c r="B9" s="146" t="s">
        <v>314</v>
      </c>
      <c r="C9" s="65" t="s">
        <v>315</v>
      </c>
      <c r="D9" s="65" t="s">
        <v>316</v>
      </c>
      <c r="E9" s="65">
        <v>2</v>
      </c>
      <c r="F9" s="220">
        <v>0.42</v>
      </c>
      <c r="G9" s="220">
        <v>0.52</v>
      </c>
      <c r="H9" s="220">
        <v>1.25</v>
      </c>
      <c r="I9" s="220">
        <v>0.7</v>
      </c>
      <c r="J9" s="143"/>
    </row>
    <row r="10" spans="2:10" ht="19.5" customHeight="1">
      <c r="B10" s="146" t="s">
        <v>317</v>
      </c>
      <c r="C10" s="65" t="s">
        <v>85</v>
      </c>
      <c r="D10" s="65" t="s">
        <v>318</v>
      </c>
      <c r="E10" s="65">
        <v>16</v>
      </c>
      <c r="F10" s="194">
        <v>5</v>
      </c>
      <c r="G10" s="194">
        <v>5</v>
      </c>
      <c r="H10" s="194">
        <v>13</v>
      </c>
      <c r="I10" s="194">
        <v>8</v>
      </c>
      <c r="J10" s="180"/>
    </row>
    <row r="11" spans="2:10" ht="16.5">
      <c r="B11" s="147" t="s">
        <v>319</v>
      </c>
      <c r="C11" s="138" t="s">
        <v>320</v>
      </c>
      <c r="D11" s="138" t="s">
        <v>318</v>
      </c>
      <c r="E11" s="65">
        <v>5.32</v>
      </c>
      <c r="F11" s="220">
        <v>2.12</v>
      </c>
      <c r="G11" s="220">
        <v>2.6120872771497741</v>
      </c>
      <c r="H11" s="220">
        <v>5.385395470302444</v>
      </c>
      <c r="I11" s="220">
        <v>2.9663610943944305</v>
      </c>
      <c r="J11" s="148"/>
    </row>
    <row r="12" spans="2:10" ht="16.5">
      <c r="B12" s="100"/>
      <c r="C12" s="72"/>
      <c r="D12" s="72"/>
      <c r="E12" s="72"/>
      <c r="F12" s="128"/>
      <c r="G12" s="128"/>
      <c r="H12" s="128"/>
      <c r="I12" s="128"/>
      <c r="J12" s="149"/>
    </row>
    <row r="13" spans="2:10" ht="16.5">
      <c r="B13" s="44" t="s">
        <v>321</v>
      </c>
      <c r="C13" s="52"/>
      <c r="D13" s="52"/>
      <c r="E13" s="52"/>
      <c r="F13" s="132"/>
      <c r="G13" s="132"/>
      <c r="H13" s="132"/>
      <c r="I13" s="132"/>
      <c r="J13" s="62"/>
    </row>
    <row r="14" spans="2:10" ht="16.5">
      <c r="B14" s="146" t="s">
        <v>322</v>
      </c>
      <c r="C14" s="65" t="s">
        <v>85</v>
      </c>
      <c r="D14" s="65" t="s">
        <v>236</v>
      </c>
      <c r="E14" s="220">
        <v>32.6</v>
      </c>
      <c r="F14" s="220">
        <v>27.1</v>
      </c>
      <c r="G14" s="220">
        <v>29.7</v>
      </c>
      <c r="H14" s="220">
        <v>33.700000000000003</v>
      </c>
      <c r="I14" s="194" t="s">
        <v>33</v>
      </c>
      <c r="J14" s="143"/>
    </row>
    <row r="15" spans="2:10" ht="16.5">
      <c r="B15" s="146" t="s">
        <v>323</v>
      </c>
      <c r="C15" s="65" t="s">
        <v>85</v>
      </c>
      <c r="D15" s="65" t="s">
        <v>324</v>
      </c>
      <c r="E15" s="65">
        <v>81</v>
      </c>
      <c r="F15" s="194">
        <v>59</v>
      </c>
      <c r="G15" s="194">
        <v>52</v>
      </c>
      <c r="H15" s="194">
        <v>65</v>
      </c>
      <c r="I15" s="194">
        <v>55</v>
      </c>
      <c r="J15" s="143"/>
    </row>
    <row r="16" spans="2:10" ht="33">
      <c r="B16" s="146" t="s">
        <v>325</v>
      </c>
      <c r="C16" s="65" t="s">
        <v>85</v>
      </c>
      <c r="D16" s="65" t="s">
        <v>324</v>
      </c>
      <c r="E16" s="65">
        <v>8</v>
      </c>
      <c r="F16" s="194">
        <v>2</v>
      </c>
      <c r="G16" s="194">
        <v>2</v>
      </c>
      <c r="H16" s="194">
        <v>5</v>
      </c>
      <c r="I16" s="194">
        <v>12</v>
      </c>
      <c r="J16" s="143" t="s">
        <v>326</v>
      </c>
    </row>
    <row r="17" spans="2:10" ht="33">
      <c r="B17" s="146" t="s">
        <v>327</v>
      </c>
      <c r="C17" s="65" t="s">
        <v>85</v>
      </c>
      <c r="D17" s="65" t="s">
        <v>324</v>
      </c>
      <c r="E17" s="65">
        <v>8</v>
      </c>
      <c r="F17" s="194">
        <v>3</v>
      </c>
      <c r="G17" s="194">
        <v>3</v>
      </c>
      <c r="H17" s="194">
        <v>8</v>
      </c>
      <c r="I17" s="194">
        <v>5</v>
      </c>
      <c r="J17" s="143" t="s">
        <v>328</v>
      </c>
    </row>
    <row r="18" spans="2:10" ht="16.5">
      <c r="B18" s="100"/>
      <c r="C18" s="72"/>
      <c r="D18" s="72"/>
      <c r="E18" s="72"/>
      <c r="F18" s="128"/>
      <c r="G18" s="128"/>
      <c r="H18" s="128"/>
      <c r="I18" s="128"/>
      <c r="J18" s="149"/>
    </row>
    <row r="19" spans="2:10" ht="16.5">
      <c r="B19" s="454" t="s">
        <v>329</v>
      </c>
      <c r="C19" s="455"/>
      <c r="D19" s="455"/>
      <c r="E19" s="455"/>
      <c r="F19" s="455"/>
      <c r="G19" s="455"/>
      <c r="H19" s="455"/>
      <c r="I19" s="455"/>
      <c r="J19" s="456"/>
    </row>
    <row r="20" spans="2:10" ht="16.5">
      <c r="B20" s="31" t="s">
        <v>330</v>
      </c>
      <c r="C20" s="26"/>
      <c r="D20" s="26"/>
      <c r="E20" s="26"/>
      <c r="F20" s="125"/>
      <c r="G20" s="125"/>
      <c r="H20" s="125"/>
      <c r="I20" s="125"/>
      <c r="J20" s="58"/>
    </row>
    <row r="21" spans="2:10" ht="16.5">
      <c r="B21" s="147" t="s">
        <v>331</v>
      </c>
      <c r="C21" s="138" t="s">
        <v>332</v>
      </c>
      <c r="D21" s="138" t="s">
        <v>333</v>
      </c>
      <c r="E21" s="273">
        <v>3005976</v>
      </c>
      <c r="F21" s="194">
        <v>2358490.5660377359</v>
      </c>
      <c r="G21" s="194">
        <v>1914178</v>
      </c>
      <c r="H21" s="194">
        <v>2413936</v>
      </c>
      <c r="I21" s="194">
        <v>2696907</v>
      </c>
      <c r="J21" s="179"/>
    </row>
    <row r="22" spans="2:10" ht="16.5">
      <c r="B22" s="100"/>
      <c r="C22" s="72"/>
      <c r="D22" s="72"/>
      <c r="E22" s="72"/>
      <c r="F22" s="128"/>
      <c r="G22" s="128"/>
      <c r="H22" s="128"/>
      <c r="I22" s="128"/>
      <c r="J22" s="149"/>
    </row>
    <row r="23" spans="2:10" ht="16.5" customHeight="1">
      <c r="B23" s="463" t="s">
        <v>334</v>
      </c>
      <c r="C23" s="464"/>
      <c r="D23" s="464"/>
      <c r="E23" s="464"/>
      <c r="F23" s="464"/>
      <c r="G23" s="464"/>
      <c r="H23" s="464"/>
      <c r="I23" s="464"/>
      <c r="J23" s="465"/>
    </row>
    <row r="24" spans="2:10" ht="16.5">
      <c r="B24" s="31" t="s">
        <v>335</v>
      </c>
      <c r="C24" s="26"/>
      <c r="D24" s="26"/>
      <c r="E24" s="26"/>
      <c r="F24" s="26"/>
      <c r="G24" s="26"/>
      <c r="H24" s="26"/>
      <c r="I24" s="26"/>
      <c r="J24" s="58"/>
    </row>
    <row r="25" spans="2:10" ht="33">
      <c r="B25" s="146" t="s">
        <v>336</v>
      </c>
      <c r="C25" s="65" t="s">
        <v>85</v>
      </c>
      <c r="D25" s="65" t="s">
        <v>337</v>
      </c>
      <c r="E25" s="65">
        <v>0</v>
      </c>
      <c r="F25" s="194">
        <v>0</v>
      </c>
      <c r="G25" s="194">
        <v>0</v>
      </c>
      <c r="H25" s="194">
        <v>0</v>
      </c>
      <c r="I25" s="194">
        <v>0</v>
      </c>
      <c r="J25" s="163"/>
    </row>
    <row r="26" spans="2:10" ht="33.75" thickBot="1">
      <c r="B26" s="97" t="s">
        <v>338</v>
      </c>
      <c r="C26" s="76" t="s">
        <v>85</v>
      </c>
      <c r="D26" s="76" t="s">
        <v>339</v>
      </c>
      <c r="E26" s="76">
        <v>0</v>
      </c>
      <c r="F26" s="195">
        <v>0</v>
      </c>
      <c r="G26" s="195">
        <v>0</v>
      </c>
      <c r="H26" s="195">
        <v>3</v>
      </c>
      <c r="I26" s="195">
        <v>3</v>
      </c>
      <c r="J26" s="185"/>
    </row>
    <row r="27" spans="2:10" ht="16.5" customHeight="1"/>
  </sheetData>
  <mergeCells count="4">
    <mergeCell ref="B19:J19"/>
    <mergeCell ref="B2:J2"/>
    <mergeCell ref="B4:J4"/>
    <mergeCell ref="B23:J23"/>
  </mergeCells>
  <pageMargins left="0.7" right="0.7" top="0.75" bottom="0.75" header="0.3" footer="0.3"/>
  <drawing r:id="rId1"/>
</worksheet>
</file>

<file path=customUI/_rels/customUI14.xml.rels><?xml version="1.0" encoding="UTF-8" standalone="yes"?>
<Relationships xmlns="http://schemas.openxmlformats.org/package/2006/relationships"><Relationship Id="bdo-tools-2018-icon" Type="http://schemas.openxmlformats.org/officeDocument/2006/relationships/image" Target="images/bdo-tools-2018-icon.ico"/></Relationships>
</file>

<file path=customUI/customUI14.xml><?xml version="1.0" encoding="utf-8"?>
<customUI xmlns="http://schemas.microsoft.com/office/2009/07/customui">
  <ribbon startFromScratch="false">
    <tabs>
      <tab idMso="TabHome">
        <group id="HomeHeaderGroup" label="BDO Tools" insertAfterMso="GroupClipboard">
          <button id="CallShowFrmEdit" label="Header and Footer" size="large" image="bdo-tools-2018-icon" onAction="ShowFrmEdit" screentip="Modify the header or footer" supertip="Add or remove header and footer items including the BDO logo in the header"/>
        </group>
      </tab>
    </tabs>
  </ribbon>
</customUI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78A930BB49C4D9B337552220E36ED" ma:contentTypeVersion="13" ma:contentTypeDescription="Create a new document." ma:contentTypeScope="" ma:versionID="545c42a29b23dce7740645c6b94e8a5e">
  <xsd:schema xmlns:xsd="http://www.w3.org/2001/XMLSchema" xmlns:xs="http://www.w3.org/2001/XMLSchema" xmlns:p="http://schemas.microsoft.com/office/2006/metadata/properties" xmlns:ns2="2f339188-0621-45df-9e85-7a24e70a50bd" xmlns:ns3="4ec8b874-b34e-4d7a-865c-be9b5045e7b3" targetNamespace="http://schemas.microsoft.com/office/2006/metadata/properties" ma:root="true" ma:fieldsID="3fe7c5c61fb80c45e243d7cf3be0f433" ns2:_="" ns3:_="">
    <xsd:import namespace="2f339188-0621-45df-9e85-7a24e70a50bd"/>
    <xsd:import namespace="4ec8b874-b34e-4d7a-865c-be9b5045e7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39188-0621-45df-9e85-7a24e70a5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85fa4c4-fd82-468e-b9a9-2842be7af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8b874-b34e-4d7a-865c-be9b5045e7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e71cbbc-6f65-4c05-b382-c113f3924706}" ma:internalName="TaxCatchAll" ma:showField="CatchAllData" ma:web="4ec8b874-b34e-4d7a-865c-be9b5045e7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339188-0621-45df-9e85-7a24e70a50bd">
      <Terms xmlns="http://schemas.microsoft.com/office/infopath/2007/PartnerControls"/>
    </lcf76f155ced4ddcb4097134ff3c332f>
    <TaxCatchAll xmlns="4ec8b874-b34e-4d7a-865c-be9b5045e7b3" xsi:nil="true"/>
    <SharedWithUsers xmlns="4ec8b874-b34e-4d7a-865c-be9b5045e7b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29F87F7-7494-4A08-840C-F18DB975BDB7}"/>
</file>

<file path=customXml/itemProps2.xml><?xml version="1.0" encoding="utf-8"?>
<ds:datastoreItem xmlns:ds="http://schemas.openxmlformats.org/officeDocument/2006/customXml" ds:itemID="{46A83586-D9C0-4508-A158-3F3CCA76D3FE}"/>
</file>

<file path=customXml/itemProps3.xml><?xml version="1.0" encoding="utf-8"?>
<ds:datastoreItem xmlns:ds="http://schemas.openxmlformats.org/officeDocument/2006/customXml" ds:itemID="{ED88A331-EFB9-4F1F-90AD-80E8F59EB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BDO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Splatt</dc:creator>
  <cp:keywords/>
  <dc:description/>
  <cp:lastModifiedBy>Ballantine, Melanie</cp:lastModifiedBy>
  <cp:revision/>
  <dcterms:created xsi:type="dcterms:W3CDTF">2018-06-14T23:52:21Z</dcterms:created>
  <dcterms:modified xsi:type="dcterms:W3CDTF">2024-09-09T23:44:59Z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0x010100DE478A930BB49C4D9B337552220E36ED</vt:lpwstr>
  </property>
  <property fmtid="{D5CDD505-2E9C-101B-9397-08002B2CF9AE}" pid="3" name="MediaServiceImageTags">
    <vt:lpwstr/>
  </property>
  <property fmtid="{D5CDD505-2E9C-101B-9397-08002B2CF9AE}" pid="4" name="Order">
    <vt:r8>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